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Юр лица объявление\"/>
    </mc:Choice>
  </mc:AlternateContent>
  <bookViews>
    <workbookView showHorizontalScroll="0" showVerticalScroll="0" showSheetTabs="0" xWindow="0" yWindow="0" windowWidth="28695" windowHeight="11700" tabRatio="721"/>
  </bookViews>
  <sheets>
    <sheet name="на гос.языке" sheetId="1" r:id="rId1"/>
    <sheet name="Лист1" sheetId="2" r:id="rId2"/>
  </sheets>
  <definedNames>
    <definedName name="_xlnm._FilterDatabase" localSheetId="0" hidden="1">'на гос.языке'!$A$6:$L$6</definedName>
  </definedNames>
  <calcPr calcId="162913"/>
</workbook>
</file>

<file path=xl/calcChain.xml><?xml version="1.0" encoding="utf-8"?>
<calcChain xmlns="http://schemas.openxmlformats.org/spreadsheetml/2006/main">
  <c r="C965" i="1" l="1"/>
  <c r="K961" i="1" l="1"/>
  <c r="L895" i="1" l="1"/>
  <c r="L896" i="1"/>
  <c r="L897" i="1"/>
  <c r="L898" i="1"/>
  <c r="L899" i="1"/>
  <c r="L900" i="1"/>
  <c r="L901" i="1"/>
  <c r="L902" i="1"/>
  <c r="L903" i="1"/>
  <c r="L904" i="1"/>
  <c r="L905" i="1"/>
  <c r="L906" i="1"/>
  <c r="L907" i="1"/>
  <c r="L883" i="1"/>
  <c r="L884" i="1"/>
  <c r="L885" i="1"/>
  <c r="L878" i="1"/>
  <c r="L879" i="1"/>
  <c r="L880" i="1"/>
  <c r="L881" i="1"/>
  <c r="L882" i="1"/>
  <c r="L877" i="1" l="1"/>
  <c r="L876" i="1"/>
  <c r="L875" i="1"/>
  <c r="L874" i="1"/>
  <c r="L873" i="1"/>
  <c r="L872" i="1"/>
  <c r="L871" i="1" l="1"/>
  <c r="L870" i="1"/>
  <c r="L869" i="1"/>
  <c r="L868" i="1"/>
  <c r="L867" i="1"/>
  <c r="L859" i="1" l="1"/>
  <c r="L860" i="1"/>
  <c r="L861" i="1"/>
  <c r="L862" i="1"/>
  <c r="L863" i="1"/>
  <c r="L864" i="1"/>
  <c r="L865" i="1"/>
  <c r="L866" i="1"/>
  <c r="L852" i="1" l="1"/>
  <c r="L853" i="1"/>
  <c r="L854" i="1"/>
  <c r="L855" i="1"/>
  <c r="L856" i="1"/>
  <c r="L857" i="1"/>
  <c r="L858" i="1"/>
  <c r="L851" i="1"/>
  <c r="L846" i="1" l="1"/>
  <c r="L847" i="1"/>
  <c r="L848" i="1"/>
  <c r="L849" i="1"/>
  <c r="L850" i="1"/>
  <c r="L845" i="1" l="1"/>
  <c r="L844" i="1"/>
  <c r="L843" i="1"/>
  <c r="A751" i="1" l="1"/>
  <c r="A752" i="1" s="1"/>
  <c r="A753" i="1" s="1"/>
  <c r="A754" i="1" s="1"/>
  <c r="A755" i="1" s="1"/>
  <c r="A756" i="1" s="1"/>
  <c r="A757" i="1" s="1"/>
  <c r="A758" i="1" s="1"/>
  <c r="A759" i="1" s="1"/>
  <c r="A760" i="1" s="1"/>
  <c r="A761" i="1" s="1"/>
  <c r="A762" i="1" s="1"/>
  <c r="A763" i="1" s="1"/>
  <c r="A764" i="1" s="1"/>
  <c r="A714" i="1"/>
  <c r="A715" i="1" s="1"/>
  <c r="A716" i="1" s="1"/>
  <c r="A717" i="1" s="1"/>
  <c r="A718" i="1" s="1"/>
  <c r="A719" i="1" s="1"/>
  <c r="A720" i="1" s="1"/>
  <c r="A721" i="1" s="1"/>
  <c r="A722" i="1" s="1"/>
  <c r="A723" i="1" s="1"/>
  <c r="A724" i="1" s="1"/>
  <c r="A725" i="1" s="1"/>
  <c r="A726" i="1" s="1"/>
  <c r="A727" i="1" s="1"/>
  <c r="A728" i="1" s="1"/>
  <c r="A729" i="1" s="1"/>
  <c r="A730" i="1" s="1"/>
  <c r="A731" i="1" s="1"/>
  <c r="A732" i="1" s="1"/>
  <c r="A733" i="1" s="1"/>
  <c r="A734" i="1" s="1"/>
  <c r="A735" i="1" s="1"/>
  <c r="A736" i="1" s="1"/>
  <c r="A737" i="1" s="1"/>
  <c r="A738" i="1" s="1"/>
  <c r="A739" i="1" s="1"/>
  <c r="A808" i="1" l="1"/>
  <c r="A809" i="1" s="1"/>
  <c r="A810" i="1" s="1"/>
  <c r="A811" i="1" s="1"/>
  <c r="A812" i="1" s="1"/>
  <c r="A813" i="1" s="1"/>
  <c r="A814" i="1" s="1"/>
  <c r="A815" i="1" s="1"/>
  <c r="A816" i="1" s="1"/>
  <c r="A817" i="1" s="1"/>
  <c r="A818" i="1" s="1"/>
  <c r="A819" i="1" s="1"/>
  <c r="A820" i="1" s="1"/>
  <c r="A821" i="1" s="1"/>
  <c r="A822" i="1" s="1"/>
  <c r="A823" i="1" s="1"/>
  <c r="A824" i="1" s="1"/>
  <c r="A825" i="1" s="1"/>
  <c r="A826" i="1" s="1"/>
  <c r="A827" i="1" s="1"/>
  <c r="A828" i="1" s="1"/>
  <c r="A829" i="1" s="1"/>
  <c r="A830" i="1" s="1"/>
  <c r="A831" i="1" s="1"/>
  <c r="A832" i="1" s="1"/>
  <c r="A833" i="1" s="1"/>
  <c r="A834" i="1" s="1"/>
  <c r="A835" i="1" s="1"/>
  <c r="A836" i="1" s="1"/>
  <c r="A837" i="1" s="1"/>
  <c r="A838" i="1" s="1"/>
  <c r="A839" i="1" s="1"/>
  <c r="A840" i="1" s="1"/>
  <c r="A841" i="1" s="1"/>
  <c r="A842" i="1" s="1"/>
  <c r="A843" i="1" s="1"/>
  <c r="A844" i="1" s="1"/>
  <c r="A845" i="1" s="1"/>
  <c r="A846" i="1" s="1"/>
  <c r="A847" i="1" s="1"/>
  <c r="A848" i="1" s="1"/>
  <c r="A849" i="1" s="1"/>
  <c r="A850" i="1" s="1"/>
  <c r="A851" i="1" s="1"/>
  <c r="A852" i="1" s="1"/>
  <c r="A853" i="1" s="1"/>
  <c r="A854" i="1" s="1"/>
  <c r="A855" i="1" s="1"/>
  <c r="A856" i="1" s="1"/>
  <c r="A857" i="1" s="1"/>
  <c r="A858" i="1" s="1"/>
  <c r="A859" i="1" s="1"/>
  <c r="A860" i="1" s="1"/>
  <c r="A861" i="1" s="1"/>
  <c r="A862" i="1" s="1"/>
  <c r="A863" i="1" s="1"/>
  <c r="A864" i="1" s="1"/>
  <c r="A865" i="1" s="1"/>
  <c r="A866" i="1" s="1"/>
  <c r="A867" i="1" s="1"/>
  <c r="A868" i="1" s="1"/>
  <c r="A869" i="1" s="1"/>
  <c r="A870" i="1" s="1"/>
  <c r="A871" i="1" s="1"/>
  <c r="A872" i="1" l="1"/>
  <c r="A873" i="1" s="1"/>
  <c r="A874" i="1" s="1"/>
  <c r="A875" i="1" s="1"/>
  <c r="A876" i="1" s="1"/>
  <c r="A877" i="1" s="1"/>
  <c r="A878" i="1" s="1"/>
  <c r="A879" i="1" s="1"/>
  <c r="A880" i="1" s="1"/>
  <c r="A881" i="1" s="1"/>
  <c r="A882" i="1" s="1"/>
  <c r="A883" i="1" s="1"/>
  <c r="A884" i="1" s="1"/>
  <c r="A885" i="1" s="1"/>
  <c r="A886" i="1" s="1"/>
  <c r="A887" i="1" s="1"/>
  <c r="A888" i="1" s="1"/>
  <c r="A889" i="1" s="1"/>
  <c r="A890" i="1" s="1"/>
  <c r="A891" i="1" s="1"/>
  <c r="A892" i="1" s="1"/>
  <c r="A893" i="1" s="1"/>
  <c r="A894" i="1" s="1"/>
  <c r="A895" i="1" s="1"/>
  <c r="A896" i="1" s="1"/>
  <c r="A897" i="1" s="1"/>
  <c r="A898" i="1" s="1"/>
  <c r="A899" i="1" s="1"/>
  <c r="A900" i="1" s="1"/>
  <c r="A901" i="1" s="1"/>
  <c r="A902" i="1" s="1"/>
  <c r="A903" i="1" s="1"/>
  <c r="A904" i="1" s="1"/>
  <c r="A905" i="1" s="1"/>
  <c r="A906" i="1" s="1"/>
  <c r="A907" i="1" s="1"/>
  <c r="A908" i="1" s="1"/>
  <c r="A909" i="1" s="1"/>
  <c r="A910" i="1" s="1"/>
  <c r="A911" i="1" s="1"/>
  <c r="A912" i="1" s="1"/>
  <c r="A913" i="1" s="1"/>
  <c r="A914" i="1" s="1"/>
  <c r="A915" i="1" s="1"/>
  <c r="A916" i="1" s="1"/>
  <c r="A917" i="1" s="1"/>
  <c r="A918" i="1" s="1"/>
  <c r="A919" i="1" s="1"/>
  <c r="A920" i="1" s="1"/>
  <c r="A921" i="1" s="1"/>
  <c r="A922" i="1" s="1"/>
  <c r="A923" i="1" s="1"/>
  <c r="A924" i="1" s="1"/>
  <c r="A925" i="1" s="1"/>
  <c r="A926" i="1" s="1"/>
  <c r="A927" i="1" s="1"/>
  <c r="A928" i="1" s="1"/>
  <c r="A929" i="1" s="1"/>
  <c r="A930" i="1" s="1"/>
  <c r="A931" i="1" s="1"/>
  <c r="A932" i="1" s="1"/>
  <c r="A933" i="1" s="1"/>
  <c r="A934" i="1" s="1"/>
  <c r="A935" i="1" s="1"/>
  <c r="A936" i="1" s="1"/>
  <c r="A937" i="1" s="1"/>
  <c r="A938" i="1" s="1"/>
  <c r="A939" i="1" s="1"/>
  <c r="A940" i="1" s="1"/>
  <c r="A941" i="1" s="1"/>
  <c r="A942" i="1" s="1"/>
  <c r="A943" i="1" s="1"/>
  <c r="A944" i="1" s="1"/>
  <c r="A945" i="1" s="1"/>
  <c r="A946" i="1" s="1"/>
  <c r="A947" i="1" s="1"/>
  <c r="A948" i="1" s="1"/>
  <c r="A949" i="1" s="1"/>
  <c r="A950" i="1" s="1"/>
  <c r="A951" i="1" s="1"/>
  <c r="A952" i="1" s="1"/>
  <c r="A953" i="1" s="1"/>
  <c r="A954" i="1" s="1"/>
  <c r="A955" i="1" s="1"/>
  <c r="A956" i="1" s="1"/>
  <c r="A957" i="1" s="1"/>
  <c r="A958" i="1" s="1"/>
  <c r="A959" i="1" s="1"/>
  <c r="A960" i="1" s="1"/>
  <c r="A961" i="1" s="1"/>
  <c r="A962" i="1" s="1"/>
  <c r="A963" i="1" s="1"/>
  <c r="A964" i="1" s="1"/>
  <c r="A965" i="1" s="1"/>
  <c r="A966" i="1" s="1"/>
  <c r="A967" i="1" s="1"/>
  <c r="A968" i="1" s="1"/>
  <c r="A969" i="1" s="1"/>
  <c r="A970" i="1" s="1"/>
  <c r="A971" i="1" s="1"/>
  <c r="A972" i="1" s="1"/>
  <c r="A973" i="1" s="1"/>
  <c r="A974" i="1" s="1"/>
  <c r="A975" i="1" s="1"/>
  <c r="A976" i="1" s="1"/>
  <c r="A977" i="1" s="1"/>
  <c r="A978" i="1" s="1"/>
  <c r="A979" i="1" s="1"/>
  <c r="A980" i="1" s="1"/>
  <c r="A981" i="1" s="1"/>
  <c r="A982" i="1" s="1"/>
  <c r="A983" i="1" s="1"/>
  <c r="A984" i="1" s="1"/>
  <c r="A985" i="1" s="1"/>
  <c r="A986" i="1" s="1"/>
  <c r="A987" i="1" s="1"/>
  <c r="A988" i="1" s="1"/>
  <c r="A989" i="1" s="1"/>
  <c r="A990" i="1" s="1"/>
  <c r="A991" i="1" s="1"/>
  <c r="A992" i="1" s="1"/>
  <c r="A993" i="1" s="1"/>
  <c r="A994" i="1" s="1"/>
  <c r="A995" i="1" s="1"/>
  <c r="A996" i="1" s="1"/>
  <c r="A997" i="1" s="1"/>
  <c r="A998" i="1" s="1"/>
  <c r="A999" i="1" s="1"/>
  <c r="A1000" i="1" s="1"/>
  <c r="A1001" i="1" s="1"/>
  <c r="A1002" i="1" s="1"/>
  <c r="A1003" i="1" s="1"/>
  <c r="A1004" i="1" s="1"/>
  <c r="A1005" i="1" s="1"/>
  <c r="A1006" i="1" s="1"/>
  <c r="A1007" i="1" s="1"/>
  <c r="A1008" i="1" s="1"/>
  <c r="A1009" i="1" s="1"/>
  <c r="A1010" i="1" s="1"/>
  <c r="A1011" i="1" s="1"/>
  <c r="A1012" i="1" s="1"/>
  <c r="A1013" i="1" s="1"/>
  <c r="A1014" i="1" s="1"/>
  <c r="A1015" i="1" s="1"/>
  <c r="A1016" i="1" s="1"/>
  <c r="A1017" i="1" s="1"/>
  <c r="A1018" i="1" s="1"/>
  <c r="A1019" i="1" s="1"/>
  <c r="A1020" i="1" s="1"/>
  <c r="A1021" i="1" s="1"/>
  <c r="A1022" i="1" s="1"/>
  <c r="A1023" i="1" s="1"/>
  <c r="A1024" i="1" s="1"/>
  <c r="A1025" i="1" s="1"/>
  <c r="A765" i="1"/>
  <c r="A766" i="1" s="1"/>
  <c r="A767" i="1" s="1"/>
  <c r="A768" i="1" s="1"/>
  <c r="A769" i="1" s="1"/>
  <c r="A770" i="1" s="1"/>
  <c r="A771" i="1" s="1"/>
  <c r="A772" i="1" s="1"/>
  <c r="A773" i="1" s="1"/>
  <c r="A774" i="1" s="1"/>
  <c r="A775" i="1" s="1"/>
  <c r="A776" i="1" s="1"/>
  <c r="K584" i="1" l="1"/>
  <c r="G584" i="1"/>
  <c r="F584" i="1"/>
  <c r="C584" i="1"/>
  <c r="B584" i="1"/>
  <c r="G230" i="1" l="1"/>
  <c r="F230" i="1"/>
  <c r="C230" i="1"/>
  <c r="B230" i="1"/>
  <c r="G229" i="1"/>
  <c r="F229" i="1"/>
  <c r="C229" i="1"/>
  <c r="B229" i="1"/>
  <c r="A133" i="1" l="1"/>
  <c r="A134" i="1" s="1"/>
  <c r="A135" i="1" s="1"/>
  <c r="A136" i="1" s="1"/>
  <c r="A137" i="1" s="1"/>
  <c r="A138" i="1" s="1"/>
  <c r="A139" i="1" s="1"/>
  <c r="A140" i="1" s="1"/>
  <c r="A141" i="1" s="1"/>
  <c r="A142" i="1" s="1"/>
  <c r="A143" i="1" s="1"/>
  <c r="A144" i="1" s="1"/>
  <c r="A145" i="1" s="1"/>
  <c r="A146" i="1" s="1"/>
  <c r="A147" i="1" s="1"/>
  <c r="A148" i="1" s="1"/>
  <c r="A149" i="1" s="1"/>
  <c r="A150" i="1" s="1"/>
  <c r="A151" i="1" s="1"/>
  <c r="A152" i="1" s="1"/>
  <c r="A153" i="1" s="1"/>
  <c r="A154" i="1" s="1"/>
  <c r="A155" i="1" s="1"/>
  <c r="A156" i="1" s="1"/>
  <c r="A157" i="1" s="1"/>
  <c r="A158" i="1" s="1"/>
  <c r="A159" i="1" s="1"/>
  <c r="A160" i="1" s="1"/>
  <c r="A161" i="1" s="1"/>
  <c r="A162" i="1" s="1"/>
  <c r="A163" i="1" s="1"/>
  <c r="A164" i="1" s="1"/>
  <c r="A165" i="1" s="1"/>
  <c r="A166" i="1" s="1"/>
  <c r="A167" i="1" s="1"/>
  <c r="A168" i="1" s="1"/>
  <c r="A169" i="1" s="1"/>
  <c r="A170" i="1" s="1"/>
  <c r="A171" i="1" s="1"/>
  <c r="A172" i="1" s="1"/>
  <c r="A173" i="1" s="1"/>
  <c r="A174" i="1" s="1"/>
  <c r="A175" i="1" s="1"/>
  <c r="A8" i="1" l="1"/>
  <c r="A9" i="1" s="1"/>
  <c r="A10" i="1" s="1"/>
  <c r="A11" i="1" s="1"/>
  <c r="A12" i="1" s="1"/>
  <c r="A13" i="1" s="1"/>
  <c r="A14" i="1" s="1"/>
  <c r="A15" i="1" s="1"/>
  <c r="A16" i="1" s="1"/>
  <c r="A17" i="1" s="1"/>
  <c r="A18" i="1" s="1"/>
  <c r="A19" i="1" s="1"/>
  <c r="A20" i="1" s="1"/>
  <c r="A21" i="1" s="1"/>
  <c r="A22" i="1" s="1"/>
  <c r="A23" i="1" s="1"/>
  <c r="A24" i="1" s="1"/>
  <c r="A25" i="1" s="1"/>
  <c r="A26" i="1" s="1"/>
  <c r="A27" i="1" s="1"/>
  <c r="A28" i="1" s="1"/>
  <c r="A29" i="1" s="1"/>
  <c r="A30" i="1" s="1"/>
  <c r="A31" i="1" s="1"/>
  <c r="A32" i="1" s="1"/>
  <c r="A33" i="1" s="1"/>
  <c r="A34" i="1" s="1"/>
  <c r="A35" i="1" s="1"/>
  <c r="A36" i="1" s="1"/>
  <c r="A37" i="1" s="1"/>
  <c r="A38" i="1" s="1"/>
  <c r="A39" i="1" s="1"/>
  <c r="A40" i="1" s="1"/>
  <c r="A41" i="1" s="1"/>
  <c r="A42" i="1" s="1"/>
  <c r="A43" i="1" s="1"/>
  <c r="A44" i="1" s="1"/>
  <c r="A45" i="1" s="1"/>
  <c r="A46" i="1" s="1"/>
  <c r="A47" i="1" s="1"/>
  <c r="A48" i="1" s="1"/>
  <c r="A49" i="1" s="1"/>
  <c r="A50" i="1" s="1"/>
  <c r="A51" i="1" s="1"/>
  <c r="A52" i="1" s="1"/>
  <c r="A53" i="1" s="1"/>
  <c r="A54" i="1" s="1"/>
  <c r="A55" i="1" s="1"/>
  <c r="A56" i="1" s="1"/>
  <c r="A57" i="1" s="1"/>
  <c r="A58" i="1" s="1"/>
  <c r="A59" i="1" s="1"/>
  <c r="A60" i="1" s="1"/>
  <c r="A61" i="1" s="1"/>
  <c r="A62" i="1" s="1"/>
  <c r="A63" i="1" s="1"/>
  <c r="A64" i="1" s="1"/>
  <c r="A65" i="1" s="1"/>
  <c r="A66" i="1" s="1"/>
  <c r="A67" i="1" s="1"/>
  <c r="A68" i="1" s="1"/>
  <c r="A69" i="1" s="1"/>
  <c r="A70" i="1" s="1"/>
  <c r="A71" i="1" s="1"/>
  <c r="A72" i="1" s="1"/>
  <c r="A73" i="1" s="1"/>
  <c r="A74" i="1" s="1"/>
  <c r="A75" i="1" s="1"/>
  <c r="A76" i="1" s="1"/>
  <c r="A77" i="1" s="1"/>
  <c r="A78" i="1" s="1"/>
  <c r="A79" i="1" s="1"/>
  <c r="A80" i="1" s="1"/>
  <c r="A83" i="1" s="1"/>
  <c r="A84" i="1" s="1"/>
  <c r="A85" i="1" s="1"/>
  <c r="A86" i="1" s="1"/>
  <c r="A87" i="1" s="1"/>
  <c r="A88" i="1" s="1"/>
  <c r="A89" i="1" s="1"/>
  <c r="A90" i="1" s="1"/>
  <c r="A91" i="1" s="1"/>
  <c r="A92" i="1" s="1"/>
  <c r="A93" i="1" s="1"/>
  <c r="A94" i="1" s="1"/>
  <c r="A95" i="1" s="1"/>
  <c r="A96" i="1" s="1"/>
  <c r="A97" i="1" s="1"/>
  <c r="A98" i="1" s="1"/>
  <c r="A99" i="1" s="1"/>
  <c r="A100" i="1" s="1"/>
  <c r="A101" i="1" s="1"/>
  <c r="A102" i="1" s="1"/>
  <c r="A103" i="1" s="1"/>
  <c r="A104" i="1" s="1"/>
  <c r="A105" i="1" s="1"/>
  <c r="A106" i="1" s="1"/>
  <c r="A107" i="1" s="1"/>
  <c r="A108" i="1" s="1"/>
  <c r="A109" i="1" s="1"/>
  <c r="A110" i="1" s="1"/>
  <c r="A111" i="1" s="1"/>
  <c r="A112" i="1" s="1"/>
  <c r="A113" i="1" s="1"/>
  <c r="A114" i="1" s="1"/>
  <c r="A115" i="1" s="1"/>
  <c r="A116" i="1" s="1"/>
  <c r="A117" i="1" s="1"/>
  <c r="A118" i="1" s="1"/>
  <c r="A119" i="1" s="1"/>
  <c r="A120" i="1" s="1"/>
  <c r="A121" i="1" s="1"/>
  <c r="A122" i="1" s="1"/>
  <c r="A123" i="1" s="1"/>
  <c r="A124" i="1" s="1"/>
  <c r="A125" i="1" s="1"/>
  <c r="A126" i="1" s="1"/>
  <c r="A127" i="1" s="1"/>
  <c r="A128" i="1" s="1"/>
  <c r="A129" i="1" s="1"/>
  <c r="A130" i="1" s="1"/>
</calcChain>
</file>

<file path=xl/sharedStrings.xml><?xml version="1.0" encoding="utf-8"?>
<sst xmlns="http://schemas.openxmlformats.org/spreadsheetml/2006/main" count="5949" uniqueCount="3420">
  <si>
    <t>Талаптарды қабылдау мекенжайы</t>
  </si>
  <si>
    <t>бастап</t>
  </si>
  <si>
    <t>дейін</t>
  </si>
  <si>
    <t xml:space="preserve">№   </t>
  </si>
  <si>
    <t>Борышкердің тегі, аты, әкесінің аты (егер ол жеке басты куәландыратын құжатта көрсетілсе) немесе атауы</t>
  </si>
  <si>
    <t>Борышкердің орналасқан жері</t>
  </si>
  <si>
    <t>Банкроттық туралы іс бойынша іс жүргізуді қозғау туралы ұйғарымның сотпен шығарылған күні</t>
  </si>
  <si>
    <t>Хабарландыруды орналастыру күні</t>
  </si>
  <si>
    <t xml:space="preserve">Борышкердің жеке сәйкестендіру нөмірі </t>
  </si>
  <si>
    <t>Сот банкроттығы рәсімін қолдану туралы іс бойынша іс қозғаған соттың атауы</t>
  </si>
  <si>
    <t xml:space="preserve">Қаржы басқарушының тегі, аты, әкесінің аты (егер ол жеке басты куәландыратын құжатта көрсетілсе) </t>
  </si>
  <si>
    <t>Кредиторлар талаптарын қаржы басқарушымен қабылдау мерзімі</t>
  </si>
  <si>
    <t xml:space="preserve">Қаржы басқарушының байланыс деректері (телефоны, электрондық мекенжайы) </t>
  </si>
  <si>
    <t>Төлем қабілеттілігін қалпына келтіру тәртібінде кредиторлардың талаптарының тізілімдері</t>
  </si>
  <si>
    <t>Утелова Раъно Рахимбаевна</t>
  </si>
  <si>
    <t>8 777 557 6384                        ra-ra-2025@mail.ru</t>
  </si>
  <si>
    <t>Ақтөбе облысы Әйтеке би аудандық соты</t>
  </si>
  <si>
    <t>Ақтөбе облысының Шалқар аудандық соты</t>
  </si>
  <si>
    <t>Ақтөбе облысы, Ақтөбе қаласы, Астана ауданы, Әбілқайыр хан көшесі, 3-үй, пәтер 30</t>
  </si>
  <si>
    <t xml:space="preserve">Енсегенова Камила Козбакқызы
</t>
  </si>
  <si>
    <t>ensegenova.fin.upr@gmail.com, тел.: +7 708 364 2033</t>
  </si>
  <si>
    <t>Абдирахманова Багила Шамшина</t>
  </si>
  <si>
    <t>Ақтөбе облысы, Ақтөбе қаласы, Астана ауданы, Есет-Батыр көшесі, 103 үй, 1 корпус, 104 пәтер</t>
  </si>
  <si>
    <t>31.12.2025ж.</t>
  </si>
  <si>
    <t>06.02.2026ж.</t>
  </si>
  <si>
    <t xml:space="preserve">Қамаладин Зульфия Әділқызы </t>
  </si>
  <si>
    <t>950814451271</t>
  </si>
  <si>
    <t>Ақтөбе облысы, Шалқар ауданы, Бершүгір ауылдық округі, Сарысай ауылы, Республика көшесі үй №31</t>
  </si>
  <si>
    <t xml:space="preserve"> Астана қ,  Казыбек би көш, 3/2 </t>
  </si>
  <si>
    <t>Накеш Гульнур Абдуллаевна</t>
  </si>
  <si>
    <t>Ақтөбе облысы, Қобда ауданы, Қобда ауылдық округі, Қобда ауылы, учаскесі №382</t>
  </si>
  <si>
    <t>Ақтөбе облыстық соты</t>
  </si>
  <si>
    <t>08.01.2026 жыл</t>
  </si>
  <si>
    <t>Акынов Аян Серикович</t>
  </si>
  <si>
    <t>ШҚО, Өскемен қ., Қаныш Сәтпаев даңғ., 62 үй, 3 қабат, 301 кеңсе</t>
  </si>
  <si>
    <t>87775059660  akynov_ayan@mail.ru</t>
  </si>
  <si>
    <t>Исмаилова Альбина Куандыковна</t>
  </si>
  <si>
    <t>Ақтөбе қ., Жұбановтар ағайындылары көшесі, 285-үй, 49-пәтер</t>
  </si>
  <si>
    <t xml:space="preserve">Ақтөбе қаласының соты
</t>
  </si>
  <si>
    <t>Скакбек Адлет Дауренұлы</t>
  </si>
  <si>
    <t>Алматы қ., Наурызбай ауданы, Айбергенов көшесі, 41-үй</t>
  </si>
  <si>
    <t xml:space="preserve">87002686916, adlet.skakbek@mail.ru
</t>
  </si>
  <si>
    <t>860308404150</t>
  </si>
  <si>
    <t>Асел Кадыржанова Орынбаева</t>
  </si>
  <si>
    <t xml:space="preserve">Ақтөбе облысы, Темір ауданы,  
Шұбарқұдық ауылдық округі,  
Шұбарқұдық кенті,  
Ө.Қалниязов көшесі үй №37 
</t>
  </si>
  <si>
    <t>Ақтөбе облысы,Темір аудандық соты</t>
  </si>
  <si>
    <t>Бибигуль Кабдуловна Стамгалиева</t>
  </si>
  <si>
    <t>Атырау қаласы Авангард 2м/а,7 үй,3-кеңсе.Ақтөбе қаласы Нұрсити 1</t>
  </si>
  <si>
    <t>тел:8 708 710 98 53.  эл пошта:bstamgaliyeva@internet.ru</t>
  </si>
  <si>
    <t>Сайтов Кудрятжан Тургынович</t>
  </si>
  <si>
    <t>Актобе облысы,  Қандыағаш қаласы, Дружба шағын аудан 22 үй., 33п.</t>
  </si>
  <si>
    <t>Актобе облысы Мұғалжар аудандық соты</t>
  </si>
  <si>
    <t>Пирогов В.А.</t>
  </si>
  <si>
    <t>Костанай қаласы, Аль-Фараби даңғылы 111 үй, 201 офис</t>
  </si>
  <si>
    <t>vasya.pirogov.8484@mail.ru, 8-777-297-84-18</t>
  </si>
  <si>
    <t>Нестер Диана Ринатовна</t>
  </si>
  <si>
    <t xml:space="preserve">Ақтөбе облысы, Хромтау ауданы, Коктау ауылы, Нурлы-Кош көшесі 70/1 </t>
  </si>
  <si>
    <t>Ақтөбе облысы Хромтау аудандық соты</t>
  </si>
  <si>
    <t xml:space="preserve">Майқынов Арлен Асанұлы
</t>
  </si>
  <si>
    <t xml:space="preserve">maikynov.fin.upr@gmail.com, тел.: +7 701 237 7783 </t>
  </si>
  <si>
    <t>Ерлан Асхатович Сертаев</t>
  </si>
  <si>
    <t>Ақтөбе облысы Хромтау ауданы, Көктау ауылы, Жастар көшесі, 3 үй, 1 пәтер</t>
  </si>
  <si>
    <t>31 желтоқсан  2025 жылы</t>
  </si>
  <si>
    <t>Исмагулов Еркен Тимурович</t>
  </si>
  <si>
    <t>Ақтөбе қ. Ақтөбе қаласы, Алтын Орда шағын ауданы, 49Л-9-20</t>
  </si>
  <si>
    <t>8 7054768091        i.erken22@gmail.com</t>
  </si>
  <si>
    <t>Қасым Әсел Дағысқызы</t>
  </si>
  <si>
    <t>871101400931</t>
  </si>
  <si>
    <t>Ақтөбе облысы, Ақтөбе қаласы, Астана ауданы, Ораз Татеұлы көшесі, 15, қорап.1, 65-пәтер</t>
  </si>
  <si>
    <t>Ақтөбе облысы, Ақтөбе қаласының соты</t>
  </si>
  <si>
    <t>Утепбергенов Талгат Габдулгазизович</t>
  </si>
  <si>
    <t>Алматы, пр.Сейфуллина 597а</t>
  </si>
  <si>
    <t xml:space="preserve"> +7 777 233 33 36</t>
  </si>
  <si>
    <t>Науанова Дарига Сабитовна</t>
  </si>
  <si>
    <t>Ақтөбе облысы, Ақтөбе қаласы, Астана ауданы, Александра Алексеевича Гришина көшесі, 76 үй, 57 пәтер</t>
  </si>
  <si>
    <t>Ақтөбе қалалық соты</t>
  </si>
  <si>
    <t>12.01.2026ж.</t>
  </si>
  <si>
    <t xml:space="preserve">Кенжина Венера Ербулатовна 
</t>
  </si>
  <si>
    <t>19.01.2026ж.</t>
  </si>
  <si>
    <t>13.02.2026ж.</t>
  </si>
  <si>
    <t>kenzhina.fin.upr@gmail.com, тел.: +7 747 335 8931</t>
  </si>
  <si>
    <t>Қалиев Шынғыс Асқарұлы</t>
  </si>
  <si>
    <t>Ақтөбе облысы, Мұғалжар ауданы,
Басшилі ауылы, Бірлік көшесі, 12-үй, 2-пәтер</t>
  </si>
  <si>
    <t>Ақтөбе облысы Мұғалжар аудандық соты</t>
  </si>
  <si>
    <t>08.01.2026ж.</t>
  </si>
  <si>
    <t xml:space="preserve">Луговая Мария Александровна
</t>
  </si>
  <si>
    <t>m.lugovaya03@gmail.com, тел.: +7 771 440 85 33</t>
  </si>
  <si>
    <t xml:space="preserve">Жанбатыр Сындарбая Қанатжанұлы </t>
  </si>
  <si>
    <t xml:space="preserve">  Ақтӛбе облысы, қ. Ақтӛбе, к. Каргалы, 33 уй, 44 пәтер
</t>
  </si>
  <si>
    <t xml:space="preserve"> Актобе каласы, № 3 соты, судьясы Төлеген Г.Д</t>
  </si>
  <si>
    <t>08.01.2026 ж</t>
  </si>
  <si>
    <t>Усенов Талгат Турсынханович</t>
  </si>
  <si>
    <t>19.01.2026 г</t>
  </si>
  <si>
    <t xml:space="preserve"> Актобе обл, Актобе каласы, Астана ауданы, Абылхаир хан дангылы 80 үй, 41 п.talgatusenov@bk.   +77082949307</t>
  </si>
  <si>
    <t>19.01.2026 г.</t>
  </si>
  <si>
    <t>Кояманов Серик
Кенжегалиулы</t>
  </si>
  <si>
    <t>Ақтөбе облысы, Ақтөбе қаласы, Хромтау ауданы,
Көктау ауылдық округ, Көктау ауылы, Нұрлы
көш көшесі 15 үй 3 пəтер</t>
  </si>
  <si>
    <t>31.12.2026ж.</t>
  </si>
  <si>
    <t xml:space="preserve">Нуртаза Азамат Ауэзханұлы
</t>
  </si>
  <si>
    <t xml:space="preserve">nurtaza.fin.upr@gmail.com, тел.: +7 777 038 41 01 </t>
  </si>
  <si>
    <t>Ильясова Жанар Куанышевна</t>
  </si>
  <si>
    <t>Ақтөбе облысы, Хромтау ауданы, Хромтау қаласы, Есет батыр көшесі 5,2 пәтер</t>
  </si>
  <si>
    <t>Жұмабаев Мағжан Асанұлы</t>
  </si>
  <si>
    <t>7 707 774 4711 zhumabaev.fin.upr@gmail.com</t>
  </si>
  <si>
    <t>Нурмагамбетова Гульназ
Болатовна</t>
  </si>
  <si>
    <t>Ақтөбе облысы, Мұғалжар
ауданы,Қандыағаш қаласы, Юрий Гагарин
көшесі үй №6, пәтер №2</t>
  </si>
  <si>
    <t>05.01.2026ж.</t>
  </si>
  <si>
    <t>Оқас Айқүнім Берикқызы</t>
  </si>
  <si>
    <t>okas.fin.upr@gmail.com +7 702 951 1119</t>
  </si>
  <si>
    <t>КУЗЕМБАЕВА ЖАЙНАГУЛ
ЖАУЫНБАЕВНА</t>
  </si>
  <si>
    <t>Ақтөбе облысы, Хромтау ауданы,
Ақжар ауылдық округі, Ақжар ауылы,
Ә.Молдағұлова көшесі үй №31</t>
  </si>
  <si>
    <t>ШҚО, Өскемен қаласы, К.Сатпаев көшесі, 62 үй, 3 қабат, 301 кеңсе</t>
  </si>
  <si>
    <t xml:space="preserve"> телефон: 8 777 505 96 60, пошта  akynov_ayan@mail.ru</t>
  </si>
  <si>
    <t xml:space="preserve"> 
Мамековой 
Жанны Мелсовны
</t>
  </si>
  <si>
    <t>06.01.2026 г</t>
  </si>
  <si>
    <t>Эриков Айдос Русланулы</t>
  </si>
  <si>
    <t>Алматы қаласы, Бостандық ауданы, Сапарлы жол көшесі, 9-үй.</t>
  </si>
  <si>
    <t xml:space="preserve">87476245344, erikov2026@mail.ru
</t>
  </si>
  <si>
    <t>22.01.2026</t>
  </si>
  <si>
    <t>Білмағамбетов Қали Байғалиұлы</t>
  </si>
  <si>
    <t>730130302739</t>
  </si>
  <si>
    <t xml:space="preserve">Қазақстан Республикасы, Ақтөбе облысы, Шалқар қаласы, Қарағұл Қонақбайұлы көшесі, №130 үй
</t>
  </si>
  <si>
    <t>Ақтөбе облысының Шалқар аудандық сотыны</t>
  </si>
  <si>
    <t>Загипаров Утесин Ерсаинович</t>
  </si>
  <si>
    <t xml:space="preserve">Қазақстан Республикасы, Атырау облысы, Атырау қаласы, Қаныш Сәтбаев даңғылы, №48Д үй, №27 пәтер
</t>
  </si>
  <si>
    <t>8 771 175 37 37
zagiparovu.qb@gmail.com</t>
  </si>
  <si>
    <t>Молдабеков Бекболат</t>
  </si>
  <si>
    <t>Қазақстан Республикасы, Ақтөбе облысы, Темір ауданы, Кенкияқ ауылдық округі, Кенкияқ ауылы, Әлия Молдағұлова көшесі, үй №1Б</t>
  </si>
  <si>
    <t>Темір аудандық соты</t>
  </si>
  <si>
    <t>Анисова Светлана Владимировна.</t>
  </si>
  <si>
    <t>Қарағанды қ., Можайский көш., 11-16</t>
  </si>
  <si>
    <t>+77081155324 1155324@mail.ru</t>
  </si>
  <si>
    <t>Тлепова Гульжанат Абеновна</t>
  </si>
  <si>
    <t>Бекетов А.Ж</t>
  </si>
  <si>
    <t>87059199944, altintaga@mail.ru</t>
  </si>
  <si>
    <t>Ақтөбе қаласы, Алтынсарин көшесі 10А, кеңсе 36</t>
  </si>
  <si>
    <t>Сисенгалиев Аманбек Сейтуович</t>
  </si>
  <si>
    <t xml:space="preserve">Ақтөбе облысы, Актөбе қаласы, Астана ауданы, Радистов көшесі үй № 31 </t>
  </si>
  <si>
    <t>Ақтөбе облысы, Ақтөбе қаласы, пр. Абилкайыр Хана, 65 үй, 67 п</t>
  </si>
  <si>
    <t xml:space="preserve"> 21.01.2026 </t>
  </si>
  <si>
    <t>Космагамбетова Самал Сигизбаевна</t>
  </si>
  <si>
    <t>15.01.2026г.</t>
  </si>
  <si>
    <t>Козыбаков Самат Олжасович</t>
  </si>
  <si>
    <t>kozybakov.fin.upr@gmail.com
+7 700 979 0821</t>
  </si>
  <si>
    <t>02.02.2026г.</t>
  </si>
  <si>
    <t>Кеулімжаева  Лиза Ярқызы</t>
  </si>
  <si>
    <t>Зардыхан Мугалима</t>
  </si>
  <si>
    <t>28.01.2026г.</t>
  </si>
  <si>
    <t xml:space="preserve">  Ақтөбе қалалық соты</t>
  </si>
  <si>
    <t>Ақтөбе қаласы</t>
  </si>
  <si>
    <t>Сот № 3 Ақтөбе қаласы</t>
  </si>
  <si>
    <t>Актобе қ. Микрорайон Алтын орда 49Л-9-20</t>
  </si>
  <si>
    <t xml:space="preserve"> Ақтөбе облысы, Ақтөбе қ, Астана аудана, Абилкайыр хан көшесі, 3 үй, 30 пәтер</t>
  </si>
  <si>
    <t>Алматы қ, Наурызбайский ауданы, Айбергенова көшесі, 41 үй</t>
  </si>
  <si>
    <t xml:space="preserve">Ақтөбе облысы азаматтық іс бойынша апеляциялық сот колегиясы </t>
  </si>
  <si>
    <t>Ақтөбе облысы, Актобе қ, Жилой массив Коктем, Телефонная 19а көшесі, 1 пәтер</t>
  </si>
  <si>
    <t>Ақтөбе облысы, Ақтөбе қ,
Алматы ауданы, Набережная көшесі, № 9 үй</t>
  </si>
  <si>
    <t xml:space="preserve"> Ақтөбе облысы, Хобда ауданы, Кобдинский, Кобда,  Астана көшесі 29</t>
  </si>
  <si>
    <t>Бисенова Хадиша Тлектесовна</t>
  </si>
  <si>
    <t>Тойгулов Марлен Сакенович</t>
  </si>
  <si>
    <t xml:space="preserve">8(707)-714-05-98
toigulov.marlen@mail.ru 
</t>
  </si>
  <si>
    <t>Алматы қ, Бостандык ауданы, Назконыр көшесі, 10 үй, 5 пәтер</t>
  </si>
  <si>
    <t>Ақтөбе облысы. Қобды аудан соты</t>
  </si>
  <si>
    <t>Ақтөбе облысы, Хобда ауданы, Булак ауылы,
Алия Молдагулова көшесі, №14 үй, №1 пәтер</t>
  </si>
  <si>
    <t>780710302146</t>
  </si>
  <si>
    <t>Сарышева Асан Уйданович</t>
  </si>
  <si>
    <t>Актюбинской область,Нурсити 1</t>
  </si>
  <si>
    <t>тел. 87087109853 эл. почта bstamgaliyeva@internet.ru</t>
  </si>
  <si>
    <t>Ақтөбе облысы, Мугалжар ауданы,  Кандыагаш қаласы,  Достык ықшам аудан,  №23 ұй,  №42 пәтер</t>
  </si>
  <si>
    <t xml:space="preserve">Кудибаев Бакдаулет Боуржонугил
</t>
  </si>
  <si>
    <t>23.01.2026г.</t>
  </si>
  <si>
    <t>03.02.2026г.</t>
  </si>
  <si>
    <t>23.02.2026г.</t>
  </si>
  <si>
    <t>Ақтөбе облысы, Актобе қаласы, Алматы ауданы, жилой массив Қарғалы, № 10/24 үй,
№ 54 пәтер</t>
  </si>
  <si>
    <t xml:space="preserve"> Ақтөбе облысы, Актобе қаласы, Астана ауданы, Абилкайыр хан көшесі, 3 үй, 30 пәтер</t>
  </si>
  <si>
    <t>Байжанова Жансая Байжанқызы</t>
  </si>
  <si>
    <t>Қазақстан Республикасы, Ақтөбе облысы, Ақтөбе қаласы, Алматы ауданы,Қарғалы а. т., 49к үй, 4 пәтер</t>
  </si>
  <si>
    <t>Ақтөбе облысы Ақтөбе қаласының № 3 соты</t>
  </si>
  <si>
    <t>Мураткалиев Амирбек Нурлыбекович.</t>
  </si>
  <si>
    <t>Ақтөбе қаласы, Астана ауданы Ғазиза Жұбанова көшесі 15 үй 35 кабинет BUSINESS EMPIRE БО</t>
  </si>
  <si>
    <t>+77076079681 standardar@mail.ru</t>
  </si>
  <si>
    <t>01.19.2026</t>
  </si>
  <si>
    <t>Отарбаев Амандық Ұзақбайұлы</t>
  </si>
  <si>
    <t>Ақтөбе облысы, Мәртөк ауданы, Сарыжар ауылдық округі, Сарыжар ауылы,
Жасыл қиылысы, № 5 үй,  № 2 пәтер</t>
  </si>
  <si>
    <t>Ақтөбе облысы Мәртөк аудандық соты</t>
  </si>
  <si>
    <t>21.01.2026ж.</t>
  </si>
  <si>
    <t xml:space="preserve">Шайдуллина Диана Дарыновна </t>
  </si>
  <si>
    <t xml:space="preserve">
+7 747 709 75 52 
shaidullina.fin.upr@gmail.com
</t>
  </si>
  <si>
    <t>Баетова Айнур</t>
  </si>
  <si>
    <t>Ақтөбе облысы, Ақтөбе қаласы,
Астана ауданы, Есет-Батыр көшесі үй No146,
Пәтер No66</t>
  </si>
  <si>
    <t xml:space="preserve">Ақтөбе қалалық соты </t>
  </si>
  <si>
    <t>Тыныштық Ақерке Бақытбекқызы</t>
  </si>
  <si>
    <t>8 747 111 26 23 tynystykakerke789@gmail.com</t>
  </si>
  <si>
    <t xml:space="preserve">Алдабергенова Әсел Жиенқазықызы   </t>
  </si>
  <si>
    <t>870429401453</t>
  </si>
  <si>
    <t xml:space="preserve">ҚР, Ақтөбе қаласы, 11-шағын аудан, 
79-үй, 1-корпус, 109-пәтер.
</t>
  </si>
  <si>
    <t>Кеңесбек Динара Кеңебеқызы</t>
  </si>
  <si>
    <t>Алматы қаласы, Әуезов ауданы, шағын аудан. Ақсай-1</t>
  </si>
  <si>
    <t xml:space="preserve"> Әлімханова Арай Әлімханқызы</t>
  </si>
  <si>
    <t>Қазақстан Республикасы,
Ақмола облысы,
Қосшы қаласы,
Лесная поляна шағынауданы,
№35 үй, №190 пәтер</t>
  </si>
  <si>
    <t>Суд города Косшы Акмолинская область.</t>
  </si>
  <si>
    <t>Ташкожаев Музафар Рахматкожаевич</t>
  </si>
  <si>
    <t>Алматы қаласы, Мұратбаев көшесі, 160-үй</t>
  </si>
  <si>
    <t>8(700) 525 69 69
mchepayskiy777@gmail.com</t>
  </si>
  <si>
    <t xml:space="preserve">Ихсанов Самгат
Саматович
</t>
  </si>
  <si>
    <t>Ақтөбе облысы, Ақтөбе қаласы, 2 мөлтек
шағын ауданы үй 23 В, пәтер- 199</t>
  </si>
  <si>
    <t>Ақтөбе қалаcының №3 соты</t>
  </si>
  <si>
    <t>Ерманова Жулдыз Асылбековна</t>
  </si>
  <si>
    <t>Аминова Галия Абжалиевна</t>
  </si>
  <si>
    <t>87021447191 sai.79@mail.ru</t>
  </si>
  <si>
    <t>Ақтөбе облысы, Ақтөбе қ, 11 ш.а., 76 үй, 28 пәтер</t>
  </si>
  <si>
    <t>Алматы облысы, Карасай ауданы, Көлашы ауылы, Самал ауылы, 24А үй</t>
  </si>
  <si>
    <t>Жұбанышев Кеңес Қанатұлы</t>
  </si>
  <si>
    <t>Ақтөбе обл., Ойыл ауд., Ойыл а/о, Ойыл а., Қаңтарбаев к., №26</t>
  </si>
  <si>
    <t>Ақтөбе облысының, Ойыл аудандық соты</t>
  </si>
  <si>
    <t>Нургуатов Жанболат Тулегенович</t>
  </si>
  <si>
    <t>БҚО, Орал қ., Әбілқайыр Хан даңғ. 167, 2 қабат, оф. 1</t>
  </si>
  <si>
    <t>+7 777 7113599,
7113599@mail.ru</t>
  </si>
  <si>
    <t>Бейсенғалиев Наурызбек Мерекеұлы</t>
  </si>
  <si>
    <t>Ақтөбе облысы, Хромтау ауданы, Хромтау қаласы, Әйтеке би көшесі № 50 үй, № 3 пәтер</t>
  </si>
  <si>
    <t>Хромтау ауданының соты</t>
  </si>
  <si>
    <t>А.Көпберген</t>
  </si>
  <si>
    <t>Ақтөбе қаласы, Ы.Алтынсарин көшесі 10А, офис 34</t>
  </si>
  <si>
    <t xml:space="preserve">Шауқарбай Айсұлтана Жәнібекұлы
</t>
  </si>
  <si>
    <t>Қазақстан Республикасы, Ақтөбе қаласы, ж/м Каргалы, № 12В үй, № 154 пәтер.</t>
  </si>
  <si>
    <t>Ақтөбе қаласының №3 соты</t>
  </si>
  <si>
    <t>13.01.2026ж.</t>
  </si>
  <si>
    <t>Туюрбаев Арман Манапович</t>
  </si>
  <si>
    <t>ШҚО, Өскемен қаласы, Красина, 14А-15</t>
  </si>
  <si>
    <t xml:space="preserve"> телефон: 8 747 301 4868, электрондык пошта: arman.tuyurbaev@mail.ru.</t>
  </si>
  <si>
    <t>27.01.2026ж.</t>
  </si>
  <si>
    <t>20.01.2026ж.</t>
  </si>
  <si>
    <t>10.02.2026ж.</t>
  </si>
  <si>
    <t>11.02.2026ж.</t>
  </si>
  <si>
    <t>Түлкібаева Гүлсайран Оразқызы</t>
  </si>
  <si>
    <t>Ақтөбе облысы, 
Шалқар ауданы, Шалқар қаласы, 
Айтеке Би көшесі  №94 үй</t>
  </si>
  <si>
    <t>Ақтөбе облысы Шалқар аудандық соты</t>
  </si>
  <si>
    <t>Курманбеков Темірлан Алмазұлы</t>
  </si>
  <si>
    <t>kurmanbekov.fin.upr@gmail.com, тел.: +7 777 640 3322</t>
  </si>
  <si>
    <t>23.01.2026ж.</t>
  </si>
  <si>
    <t>Тайланова Ботагоз Маратовна</t>
  </si>
  <si>
    <t>Ақтөбе облысы, Ақтөбе қаласы, 
Алтынсарин көшесі, 31 пәтер 30</t>
  </si>
  <si>
    <t>Ақтөбе қалалық №3 соты</t>
  </si>
  <si>
    <t>30.01.2026ж.</t>
  </si>
  <si>
    <t>05.02.2026ж.</t>
  </si>
  <si>
    <t xml:space="preserve">Ахметжан Өркен Ахметжанұлы </t>
  </si>
  <si>
    <t>Ақтөбе облысы, Темір ауданы,
Шұбарқұдық кенті, Құрылысшылар көшесі 24/1</t>
  </si>
  <si>
    <t>Ақтөбе облысы Темір аудандық соты</t>
  </si>
  <si>
    <t>02.02.2026ж.</t>
  </si>
  <si>
    <t>Қанатов Нұрлыбай Нұрланұлы</t>
  </si>
  <si>
    <t>kanatov.fin.upr@gmail.com, тел.: +7 702 900 5585</t>
  </si>
  <si>
    <t>09.02.2026ж.</t>
  </si>
  <si>
    <t>Жанай Алибекулы Алибеков</t>
  </si>
  <si>
    <t>Ақтөбе облысы, Хромтау ауданы,
 Бөгетсай елді мекені, А Байконеков көшесі, 4 үй</t>
  </si>
  <si>
    <t>21.01.2026 жылғы</t>
  </si>
  <si>
    <t>23.01.2026 жылғы</t>
  </si>
  <si>
    <t>13.02.2026 жылғы</t>
  </si>
  <si>
    <t>Нарынбаева Базаргуль Амангельдиевна</t>
  </si>
  <si>
    <t>740216400788</t>
  </si>
  <si>
    <t>Ақтөбе облысы, Ақтөбе қаласы, Ломоносов көшесі, 2-62</t>
  </si>
  <si>
    <t>Ақтөбе қаласының №3 соты
Ақтөбе облысы</t>
  </si>
  <si>
    <t>Имова Гулнар Жексенбаевна</t>
  </si>
  <si>
    <t>910701401838</t>
  </si>
  <si>
    <t>Пак Павел Леонидович</t>
  </si>
  <si>
    <t>pravoved-ug@mail.ru, телефон: +7 701 603 23 50</t>
  </si>
  <si>
    <t>Қазақстан Республикасы, Ақтөбе облысы, Ақтөбе қаласы, Алматы ауданы, Қарғалы т.м, № 5В үйі, № 207 пәтер,</t>
  </si>
  <si>
    <t>2026 жылғы 12 қаңтар</t>
  </si>
  <si>
    <t>Дегтярев көшесі, 26 үй, Тұран ауданы, Шымкент қ., 160021</t>
  </si>
  <si>
    <t>Сулейменов Айдар Курмангалиевич</t>
  </si>
  <si>
    <t>КАЙСАНОВА АНАРГУЛЬ НУРТОЛЕУОВНА</t>
  </si>
  <si>
    <t>Республика Казахстан, область Актюбинская, город Актобе, район Астана, улица Чернышевского дом №107, Квартира №51</t>
  </si>
  <si>
    <t xml:space="preserve">суда города Актобе </t>
  </si>
  <si>
    <t xml:space="preserve">12 января 2026 года </t>
  </si>
  <si>
    <t>г. Актобе, ул. Рыскулова 198 кв.1</t>
  </si>
  <si>
    <t xml:space="preserve">тел.: +7 777 505 78 17
e-mail: suleimenovv.01.11@gmail.com
</t>
  </si>
  <si>
    <r>
      <t xml:space="preserve">Актобе обл, Актобе каласы, Астана ауданы, Абылхаир хан дангылы 80 үй, 41 п. </t>
    </r>
    <r>
      <rPr>
        <sz val="12"/>
        <color theme="4" tint="-0.499984740745262"/>
        <rFont val="Times New Roman"/>
        <family val="1"/>
        <charset val="204"/>
      </rPr>
      <t>talgatusenov@bk</t>
    </r>
  </si>
  <si>
    <r>
      <t xml:space="preserve">тел./WhatsApp 8-777-992-62-14, Email: </t>
    </r>
    <r>
      <rPr>
        <b/>
        <sz val="12"/>
        <rFont val="Times New Roman"/>
        <family val="1"/>
        <charset val="204"/>
      </rPr>
      <t xml:space="preserve">fz2500@mail.ru </t>
    </r>
  </si>
  <si>
    <t>Суюнов Асхат Кайратович</t>
  </si>
  <si>
    <t>Актюбинская обл. Хромтауский р. Г. Хромтау, 405 д</t>
  </si>
  <si>
    <t>Хромтауский районный суд</t>
  </si>
  <si>
    <t>г. Актобе, район Астана, пр. Абылхаир хана 80 кв. 41 Эл. Почта talgatusenov@bk</t>
  </si>
  <si>
    <t xml:space="preserve"> г. Актобе, район Астана, пр. Абылхаир хана 80 кв. 41 talgatusenov@bk.   +77082949307</t>
  </si>
  <si>
    <t>Есенгулова Жансерик Сисенбаевич</t>
  </si>
  <si>
    <t>Актюбинская обл. Хромтауский р. Г. Хромтау, 2 д</t>
  </si>
  <si>
    <t>Есмурзаева Жанна Куантаевна</t>
  </si>
  <si>
    <t>27.01.2026г.</t>
  </si>
  <si>
    <t>05.02.2026г.</t>
  </si>
  <si>
    <t>09.02.2026г.</t>
  </si>
  <si>
    <t>Сисенбаева Феризат Ахметжановна</t>
  </si>
  <si>
    <t>911208401107</t>
  </si>
  <si>
    <t xml:space="preserve">Актобе </t>
  </si>
  <si>
    <t>Ақтөбе қалалық соты
Алматы</t>
  </si>
  <si>
    <t>Кужантаева Айкерим Абуовна</t>
  </si>
  <si>
    <t xml:space="preserve"> Ақтөбе қаласы, садоводческий коллектив
АЗФ-5 146а</t>
  </si>
  <si>
    <t>11.02.2026 ж.</t>
  </si>
  <si>
    <t>Райханов Темирлан Ганиевич</t>
  </si>
  <si>
    <t>8 705 872 07 15
raikhanov.fin.upr@gmail.com</t>
  </si>
  <si>
    <t>Журавлев Виталий Викторович</t>
  </si>
  <si>
    <t>871212301787</t>
  </si>
  <si>
    <t>Қазақстан Республикасы, Ақтөбе облысы, Хромтау ауданы, Абай ауылы, Бородулиха ауданы, Ф. Середина көшесі, 73 үй</t>
  </si>
  <si>
    <t>Қисманов Ринат Нұрғалиұлы</t>
  </si>
  <si>
    <t>Қазақстан Республикасы, Атырау облысы, Атырау қаласы, Нұрсая ықшам-ауданы, №103 үй, №19 пәтер</t>
  </si>
  <si>
    <t>8 771 155 42 42
kismanov.rinat@gmail.com</t>
  </si>
  <si>
    <t>Исмаилов Кайрат Нурлыбекович</t>
  </si>
  <si>
    <t>Актобе облысы,  Актобе қаласы, Астана ауданы, Мехколонна-168 орамы, 7Б үй.</t>
  </si>
  <si>
    <t>Актобе қаласы соты</t>
  </si>
  <si>
    <t xml:space="preserve">ЕМБЕРГЕНОВ АСҚАР ҚАЙБАЛДЫҰЛЫ
</t>
  </si>
  <si>
    <t xml:space="preserve">Қазақстан Республикасы, Ақтөбе облысы, Ақтөбе қаласы, Алматы ауданы, Қожабай Жазықов көшесі, № 53А ғимарат
</t>
  </si>
  <si>
    <t>Ақтөбе қалалық No3 соты</t>
  </si>
  <si>
    <t>16.02.2026ж.</t>
  </si>
  <si>
    <t>Искендерова Жаркынай Оралбаевна</t>
  </si>
  <si>
    <t xml:space="preserve">880528451698
</t>
  </si>
  <si>
    <t>Республика Казахстан, Актюбинская область, Хромтауский район, Коктауский сельский округ, село Коктау, улица Нурлы кош, дом №8, квартира №3</t>
  </si>
  <si>
    <t xml:space="preserve">Хромтауский районный суд Актюбинской области
</t>
  </si>
  <si>
    <t>Респубилка Казахстан, Атырауская область, город Атырау, проспект Каныша Сатпаева, дом №48Д, квартира №27</t>
  </si>
  <si>
    <t xml:space="preserve">Коспанов Асхат Кангелдиевич
</t>
  </si>
  <si>
    <t>870529300670</t>
  </si>
  <si>
    <t>Ақтөбе облысы, Ақтөбе қаласы, бау-бақша ұжымы, Сейемик-1, 39</t>
  </si>
  <si>
    <t xml:space="preserve"> Саукынбай Асхат Оралулы</t>
  </si>
  <si>
    <r>
      <rPr>
        <sz val="12"/>
        <color theme="1"/>
        <rFont val="Times New Roman"/>
        <family val="1"/>
        <charset val="204"/>
      </rPr>
      <t xml:space="preserve">Астана, ул. Чингиз Айтматова 53, кв. 59             87476831153@  </t>
    </r>
    <r>
      <rPr>
        <u/>
        <sz val="12"/>
        <color rgb="FF1155CC"/>
        <rFont val="Times New Roman"/>
        <family val="1"/>
        <charset val="204"/>
      </rPr>
      <t>mail.ru</t>
    </r>
  </si>
  <si>
    <t xml:space="preserve"> +7 777 639 03 51</t>
  </si>
  <si>
    <t>Сайдалиева Гульсим Курбановна</t>
  </si>
  <si>
    <t>710202403374</t>
  </si>
  <si>
    <t>Ақтөбе облысы, Ақтөбе қаласы, Астана ауданы, Аз Наурыз көшесі, №2 үй, №45 пәтер</t>
  </si>
  <si>
    <t>Ақтөбе облысы Ақтөбе қаласының соты</t>
  </si>
  <si>
    <t>2026 жылғы 04 Ақпан</t>
  </si>
  <si>
    <t>Бескузов Ерлан Куанышевич</t>
  </si>
  <si>
    <t>Ақтөбе облысы, Мәртөк ауданы, Мәртөк ауылдық округі, Мәртөк ауылы, А. Байтұрсынов көшесі № 36 үй</t>
  </si>
  <si>
    <t>Мәртөк аудандық соты</t>
  </si>
  <si>
    <t>Ақтөбе қаласы, Ы.Алтынсарин көшесі 10А, офис 36</t>
  </si>
  <si>
    <t>Колганатова Жумагуль Бекеновна</t>
  </si>
  <si>
    <t>Ақтөбе қаласы, Алматы ауданы, Р.Бағланова көшесі 1 үй, пәтер 4</t>
  </si>
  <si>
    <t xml:space="preserve">Ақтөбе қаласының №3 сотының судьясы </t>
  </si>
  <si>
    <t>Молдахмет Рабия Бауыржанкызы</t>
  </si>
  <si>
    <t>Город Шымкент, Каратуский район, Мкр Тассай, улица Аксумбе, 142</t>
  </si>
  <si>
    <t xml:space="preserve">8778 646 57 30
abbika65@gmail.com
</t>
  </si>
  <si>
    <t xml:space="preserve">СӘУІРБАЙ АҚМАНАР
БЕКЕСҚЫЗЫ
</t>
  </si>
  <si>
    <t>Ақтөбе облысы, Байғанин ауданы,
Қарауылкелді ауылдық округі, Қарауылкелді
ауылы, Қазақстан көшесі үй №6А</t>
  </si>
  <si>
    <t>Ақтөбе облысы Байғанин аудандық соты</t>
  </si>
  <si>
    <t>04.02.2026ж.</t>
  </si>
  <si>
    <t>ШҚО, Өскемен қаласы,Красина көшесі, 14А-15</t>
  </si>
  <si>
    <t xml:space="preserve"> телефон: 8 747 301 4868, электрондық пошта: arman.tuyurbaev@mail.ru.</t>
  </si>
  <si>
    <t>Кульжанов Данияр Маратович</t>
  </si>
  <si>
    <t>Ақтөбе облысы, Ақтөбе қаласы,
Маресьев көшесі, №2/1 үй, №41 пәтер</t>
  </si>
  <si>
    <t xml:space="preserve">Ибрагимова Жулдыз Нартаевна
</t>
  </si>
  <si>
    <t xml:space="preserve">Қазақстан Республикасы,Қарағанды облысы, Балқаш қаласы,
Ағайынды Мусиндер көшесі үй №2,пәтер №7
 </t>
  </si>
  <si>
    <t>Қарағанды облысы Балқаш қалалық соты</t>
  </si>
  <si>
    <t>06.02.2026 ж.</t>
  </si>
  <si>
    <t>Астана қаласы, Әл-Фараби көшесі, 30/1 (Ново-Сити)</t>
  </si>
  <si>
    <t>12.02.2026ж.</t>
  </si>
  <si>
    <t>Бердалина Айдана Аманжоловна</t>
  </si>
  <si>
    <t>Ақтөбе облысы,
Хромтау ауданы, Дон ауылы</t>
  </si>
  <si>
    <t>Ақтөбе облысы
Хромтау аудандық соты</t>
  </si>
  <si>
    <t>Байғалиева
Алина Ғайнуллақызы</t>
  </si>
  <si>
    <t>000313650893</t>
  </si>
  <si>
    <t>Ақтөбе облысы, Ақтөбе қаласы, Астана ауданы, Зеленского Николая Дмитриевич қиылысы, №27 үй</t>
  </si>
  <si>
    <t>03.02.2026ж.</t>
  </si>
  <si>
    <t>Тулебаева Алия Саветовна</t>
  </si>
  <si>
    <t>Қазақстан Республикасы, Ақтөбе облысы, Қарғалы ауданы, Бадамша ауылдық округі, Бадамша ауылы, В. Пацаев көшесі, 8-үй, 19-пәтер</t>
  </si>
  <si>
    <t>Ақтөбе облысының Қарғалы аудандық соты</t>
  </si>
  <si>
    <t>Жугинисова Багдагул Самигуллаевна</t>
  </si>
  <si>
    <t>Ақтөбе облысы, Қандыағаш қаласы, Самал Мөлтек ауданы 2,
Момышұлы 25</t>
  </si>
  <si>
    <t>Тукашев Абат Амантаевич</t>
  </si>
  <si>
    <t>Ақтөбе облысы, Ақтөбе қаласы, Астана ауданы, Оңтүсті-Батыс ауданы 2, Исатай Тайманов көшесі № 132В</t>
  </si>
  <si>
    <t>Көпберген А</t>
  </si>
  <si>
    <t>Казиев Мамай Жасарович</t>
  </si>
  <si>
    <t>Ақтөбе облысы Шалқар ауданы, Мөнке би ауылы, Теміржолшылар көшесі, 3 үй, 2 пәтер</t>
  </si>
  <si>
    <t>12 ақпан  2026 жылы</t>
  </si>
  <si>
    <t>Нурмагамбетов Айдар Бокенбайулы</t>
  </si>
  <si>
    <t>ҚР, Ақтөбе облысы, Алға ауданы, Алға қаласы, р. Айымбаев көшесі №24 үй, №26 пәтер</t>
  </si>
  <si>
    <t>Ақтөбе облыстық сотының азаматтық істер жөніндегі апелляциялық сот алқасы</t>
  </si>
  <si>
    <t>18.02.2026ж.</t>
  </si>
  <si>
    <t>Қожанова Шаттыгүл
Ауданбайқызы</t>
  </si>
  <si>
    <t>020610651310</t>
  </si>
  <si>
    <t>Ақтөбе облысы, Байганин ауданы,
Қарауылкелді ауылы, Асау батыр 6 үй</t>
  </si>
  <si>
    <t>Алдамжарова Бибигуль Аяпбергенова</t>
  </si>
  <si>
    <t>Ақтөбе облысы,Көктау ауылы,Нұрлы көшкөшесі, 15үй</t>
  </si>
  <si>
    <t>Ақтөбе облысы Хромтау соты</t>
  </si>
  <si>
    <t>Марлен Сакенович Тойгулов</t>
  </si>
  <si>
    <t>Алматы қаласы, Бостандық ауданы, Назқоныр көшесі, 10 үй, пәтер 5</t>
  </si>
  <si>
    <t>Кушербаев Айдын Альбекович</t>
  </si>
  <si>
    <t>Ақтөбе облысы</t>
  </si>
  <si>
    <t>Ортман Виктория Юрьевна</t>
  </si>
  <si>
    <t xml:space="preserve">Ақтөбе облысы, Алға ауданы, Алға қаласы, 2 шағын ауданы, 2 үй, 91 пәтер, +77058193940
ул. М. Ауэзова, д. 49, кв. 21, тел.: 87027765060
</t>
  </si>
  <si>
    <t>Ақтөбе облысы Алға аудандық соты</t>
  </si>
  <si>
    <t>Аяпова Дамиля Бакытовна</t>
  </si>
  <si>
    <t xml:space="preserve"> Астана қ., Сығанақ к.,24 үй., 290.</t>
  </si>
  <si>
    <t>8 707 888 47 16 damiayap123@gmail.com</t>
  </si>
  <si>
    <t>Батаев Алмат Қонысбайұлы</t>
  </si>
  <si>
    <t xml:space="preserve"> Ақтөбе облысы, Ақтөбе қаласы,
Алматы ауданы, садоводческий коллектив
Мелькрупкомбинат-1 №16 үй</t>
  </si>
  <si>
    <t>Қайшыбеков Мадияр Ерболатұлы</t>
  </si>
  <si>
    <t>kaishybekov.fin.upr@gmail.com +7 707 595 0324</t>
  </si>
  <si>
    <t>Билалова Ажар Серадиновна</t>
  </si>
  <si>
    <t>Ақтөбе облысы, Мұғалжар ауданы, Қандыағаш қаласы, Н.Байғанина көшесі, үй 12</t>
  </si>
  <si>
    <t>Төлеген Бейбіт Берікқызы</t>
  </si>
  <si>
    <t>Қазақстан, Ақтөбе облысы, Ырғыз ауданы, Ырғыз ауылы, Лайық Шоқпарова көшесі, 14А.</t>
  </si>
  <si>
    <t>Ақтөбе облысы Ырғыз аудандық соты</t>
  </si>
  <si>
    <t>Курен Берекетова</t>
  </si>
  <si>
    <t>Ақтөбе
облысы , Байғанин ауданы , Крупский ауылы</t>
  </si>
  <si>
    <t xml:space="preserve">Ақтөбе облысы Байғанин аудандық соты </t>
  </si>
  <si>
    <t>Ахметжан Қуанышбек Жақсыбекұлы</t>
  </si>
  <si>
    <t>Алматы қаласы, Алатау ауданы, Айгерім-2 ықшам ауданы, Текес көшесі, 56 үй</t>
  </si>
  <si>
    <t xml:space="preserve">8(771)-360-06-08
kuanysh_93.93@mail.ru
</t>
  </si>
  <si>
    <t>Хилмашева Мирамгул Бактыгалиевна</t>
  </si>
  <si>
    <t>Ақтөбе облысы, Ақтөбе қаласы, Алматы ауданы, Қарғалы т.м, № 4 шағын ауданы, № 14Г үйі, № 53 пәтер</t>
  </si>
  <si>
    <t>Ақтөбе қаласының № 3 соты</t>
  </si>
  <si>
    <t>13.02.2026 ж</t>
  </si>
  <si>
    <t>Шохан Ертарғын Наурызбайұлы</t>
  </si>
  <si>
    <t>Ақтөбе облысы, Байғанин ауданы,
Қарауылкелді ауылдық округі, Қарауылкелді
ауылы, Болашақ. көшесі үй №131</t>
  </si>
  <si>
    <t>Туреева Гульнара Загпаровна</t>
  </si>
  <si>
    <t>Қазақстан Республикасы,  
 Ақтөбе облысы, Ақтөбе қаласы,  
Астана ауданы, Арман тұрғын үй алабы 
 үй №353</t>
  </si>
  <si>
    <t xml:space="preserve">Гаукар Сейлкановна Сержанованың </t>
  </si>
  <si>
    <t>ИИН 730621401101</t>
  </si>
  <si>
    <t>Қазақстан Республикасы, Ақтөбе облысы, Ақтөбе қаласы, Алматы ауданы, Ақтөбе бау-бақша ұжымы-14 жемісті, 51</t>
  </si>
  <si>
    <t xml:space="preserve">Нурмухамедова Жанат Газизовна  </t>
  </si>
  <si>
    <t xml:space="preserve">  Ақтӛбе каласы, Гришин кошесi, 64 үй, 34 патер
</t>
  </si>
  <si>
    <t>Ақтөбе қалалык соты, судьясы Жубатова Ж.</t>
  </si>
  <si>
    <t>09.02.2026 г.</t>
  </si>
  <si>
    <t>19.02.2026 г</t>
  </si>
  <si>
    <r>
      <t xml:space="preserve">Актобе обл, Актобе каласы, Астана ауданы, Абылхаир хан дангылы 80 үй, 41 п. </t>
    </r>
    <r>
      <rPr>
        <sz val="12"/>
        <color theme="4" tint="-0.499984740745262"/>
        <rFont val="Calibri"/>
        <family val="2"/>
        <charset val="204"/>
        <scheme val="minor"/>
      </rPr>
      <t>talgatusenov@bk</t>
    </r>
  </si>
  <si>
    <t>Байманова Александра Сергеевна</t>
  </si>
  <si>
    <t>710330400554</t>
  </si>
  <si>
    <t xml:space="preserve">Қазақстан Республикасы, Ақтөбе облысы, Хромтау қаласы, Жұбановтар ағайындылары көшесі, №6 үй, №83 пәтер
</t>
  </si>
  <si>
    <t xml:space="preserve">Ақтөбе облысы Хромтау аудандық соты
</t>
  </si>
  <si>
    <t>Кенжегулов Марат Жанпейсович</t>
  </si>
  <si>
    <t>780727300132</t>
  </si>
  <si>
    <t>Қазақстан Республикасы, Ақтөбе облысы, Шалқар ауданы, Шалқар қаласы, Әліби Жангелдин көшесі, үй №93</t>
  </si>
  <si>
    <t>ТӨЛЕГЕН БЕЙБІТ БЕРІКҚЫЗЫ</t>
  </si>
  <si>
    <t>990915450478</t>
  </si>
  <si>
    <t>ҚР, Ақтөбе облысы, Ырғыз ауданы, Ырғыз, Лайық көшесі
Шоқпаров көшесі, 14А</t>
  </si>
  <si>
    <t>Ақтөбе облысы Ырғыз аудандық соты
(Жалпы юрисдикция)</t>
  </si>
  <si>
    <t xml:space="preserve"> Астана қ,  Қонаев к., 35 үй</t>
  </si>
  <si>
    <t>Досов Руслан Эврахимович</t>
  </si>
  <si>
    <t>Тіркеу мекен-жайы: Ақтөбе қаласы, Есет батыр көшесі, 160-44. Тұрғылықты мекен-жайы: Ақтөбе қ., БР.Жұбановтар, 291/1-71</t>
  </si>
  <si>
    <t>Ақтөбе қаласының соты</t>
  </si>
  <si>
    <t xml:space="preserve">Гелигаев Илес Нурдыевич </t>
  </si>
  <si>
    <t xml:space="preserve">Ақтөбе облысы, Ақтөбе қаласы, Алматы ауданы,
Қарғалы тұрғын алабы, 14В үй, 95-пәтер
</t>
  </si>
  <si>
    <t>Ақтөбе облысы Ақтөбе қаласының №2 соты</t>
  </si>
  <si>
    <t>19.02.2026 ж</t>
  </si>
  <si>
    <t>860506401896</t>
  </si>
  <si>
    <t>Жолмағанбетова Ақмарал Үсенханқызы</t>
  </si>
  <si>
    <t>Ақтөбе облысы, Ақтөбе қаласы, Братья көшесі, 269-60</t>
  </si>
  <si>
    <t>Ширяев Асылхан Бағытжанұлы</t>
  </si>
  <si>
    <t>Атырау қаласы, Балауса, Мұстафа Өзтүрік көшесі, 21 үй</t>
  </si>
  <si>
    <t>тел. 87028023290 эл. почта Friday_kz1025@mail.ru</t>
  </si>
  <si>
    <t>Мырзалин Жанат Болатович</t>
  </si>
  <si>
    <t>Қазақстан Республикасы, Ақтөбе облысы, Ақтөбе қаласы
Астана ауданы, Оңтүстік-Батыс 2</t>
  </si>
  <si>
    <t>Ақтөбе облысының Ақтөбе қалалық соты</t>
  </si>
  <si>
    <t>Абдирова Айгуль Утегеновна</t>
  </si>
  <si>
    <t>740528401732</t>
  </si>
  <si>
    <t>Ақтөбе облысы, Әйтеке би ауданы, Қарабұтақ ауылы, Абай көшесі 23</t>
  </si>
  <si>
    <t>2026 жылғы 18 ақпан</t>
  </si>
  <si>
    <t>Амангелді Гүлжан Маратқызы</t>
  </si>
  <si>
    <t>Ақтөбе облысы, Шалқар ауданы,
Ақтоғай ауылдық округі,
Қотыртас станциясы, Наурыз көшесі үй №1</t>
  </si>
  <si>
    <t>20.02.2026ж.</t>
  </si>
  <si>
    <t>Нұрғазиева Саягүл Сабитқызы</t>
  </si>
  <si>
    <t>Ақтөбе облысы, Ақтөбе қаласы, Астана ауданы, Алтын Орда шағын ауданы, 1Г үй, 60-пәтер.</t>
  </si>
  <si>
    <t>20 ақпан 2026 ж</t>
  </si>
  <si>
    <t>Карамуратова Лаззат Мирамбаевна</t>
  </si>
  <si>
    <t>Атырау қ, Авангард, 2 ықшам ауданы, 7 үй, 3 пәтер</t>
  </si>
  <si>
    <t xml:space="preserve">87788124754, lyazzatkaramuratova@gmail.com
</t>
  </si>
  <si>
    <t xml:space="preserve">Сармантаева Жансауле Габбасовна  </t>
  </si>
  <si>
    <t>Ақтөбе облысы, Қобда ауданы, Қобда селолық округі,Қобда ауылы, участок телімі №302</t>
  </si>
  <si>
    <t>Ақтөбе облысы Қобда аудандық соты</t>
  </si>
  <si>
    <t>18.02.2026 ж</t>
  </si>
  <si>
    <t>Ақтөбе облысы, Ақтөбе қаласы, Ы.Алтынсарин көшесі 10А, офис № 36</t>
  </si>
  <si>
    <t>87054937489, altintaga@mail.ru</t>
  </si>
  <si>
    <t>Артыкбаева Светлана Мамытовна</t>
  </si>
  <si>
    <t>Қазақстан, Ақтөбе обл., Хромтау р/ны, Хромтау қ., Г.Жубанова к. №3 ү., №41 п.</t>
  </si>
  <si>
    <t>Ақтөбе облысының Хромтау районының соты</t>
  </si>
  <si>
    <t>Нурмухамедова Жанат Газизовна</t>
  </si>
  <si>
    <t xml:space="preserve">Ақтөбе облысы, Ақтөбе қаласы, Гришна көшесі, 64-үй, 34-пәтер.
</t>
  </si>
  <si>
    <t>Ақтөбе облысы Ақтөбе қалалық соты</t>
  </si>
  <si>
    <t>09.02.2026ж</t>
  </si>
  <si>
    <t>Ибрашева Баян Жайлебаевна</t>
  </si>
  <si>
    <t>Ақтөбе облысы Ақтөбе қаласы, Астана ауданы, Мехколонна-168 орам, 7Б үй</t>
  </si>
  <si>
    <t>24 ақпан 2026 жылы</t>
  </si>
  <si>
    <t>Есениярова Алтынай Тыныштигалиевна</t>
  </si>
  <si>
    <t xml:space="preserve">
Ақтөбе облысы, Ақтөбе қаласы, Алматы ауданы, «Черемуха» бау-бақша ұжымы, №59 үй.
</t>
  </si>
  <si>
    <t>Ақтөбе облысы Ақтөбе қалалық №3 соты</t>
  </si>
  <si>
    <t>26.02.2026 ж</t>
  </si>
  <si>
    <t>Байгутдиева Сания Шинтасовна</t>
  </si>
  <si>
    <t>Ақтөбе облысы, 
Кобда ауылы, Молдагулова көшесі, 22</t>
  </si>
  <si>
    <t>Калиева Нурай Мараловна</t>
  </si>
  <si>
    <t>010223651375</t>
  </si>
  <si>
    <t>Ақтөбе облысы, Ақтөбе қаласы, Астана ауданы, Алтынорда ықшам ауданы №1</t>
  </si>
  <si>
    <t>Амангалиева Лаззат Жумагалиевна</t>
  </si>
  <si>
    <t>Ақтөбе облысы, Ойыл ауданы, Көптоғай ауылдық округі, Қарасу ауылы, Алашорда көшесі, №5 үй</t>
  </si>
  <si>
    <t>Ақтөбе облысы Ойыл аудандық соты</t>
  </si>
  <si>
    <t>Аналбаева Даркан Сагиндыковна</t>
  </si>
  <si>
    <t xml:space="preserve">Ақтөбе облысы, 
Мәртөк ауданы, Мәртөк ауылдық округі,
Мәртөк ауылы, Кожемякина көшесі, № 77А үй </t>
  </si>
  <si>
    <t>Ақтөбе облысының Мәртөк аудандық соты</t>
  </si>
  <si>
    <t>23.02.2026 жылғы</t>
  </si>
  <si>
    <t xml:space="preserve">Сарбупин Самалбек Сегизбаевич </t>
  </si>
  <si>
    <t xml:space="preserve"> Ақтөбе облысы, Ақтөбе қаласы, Алматы ауданы, Қарғалы т.м, № 32К үйі, 
№ 11 пәтер, </t>
  </si>
  <si>
    <t>Ақтөбе қаласының №3  соты</t>
  </si>
  <si>
    <t>27.02.2026 ж</t>
  </si>
  <si>
    <t>87054937489, lawyer.zanger26@gmail.com</t>
  </si>
  <si>
    <t xml:space="preserve">Артемьев Захар Николаевич  </t>
  </si>
  <si>
    <t xml:space="preserve"> Ақтөбе облысы,  
Мұғалжар ауданы, Жастық шағын аудан            
№24 үй, №54 пәтер </t>
  </si>
  <si>
    <t>Ақтөбе облысының Мұғалжар аудандық соты</t>
  </si>
  <si>
    <t>Бержан А.</t>
  </si>
  <si>
    <t>Алматы облысы, Іле ауданы,
Энергетикалық ауылдық округі,
«Гүлдер» шағын ауданы, Конституция
көшесі, №5 үй
Телефон: 8 (707) 131-70-10 (WhatsApp)
Электрондық пошта: berjanalmat@gmail.com</t>
  </si>
  <si>
    <t>Ермагамбетова Гульдана Онболсынкызы</t>
  </si>
  <si>
    <t>Ақтөбе қ-сы, п.Акжар-1, СК Булак-9, уч.56</t>
  </si>
  <si>
    <t>Сисенов Галымжан Амантаевич</t>
  </si>
  <si>
    <t>Жанарысұлы Руслан</t>
  </si>
  <si>
    <t>Ақтөбе қаласы, Бөкенбай батыр көшесі 155/7 кв.264</t>
  </si>
  <si>
    <t>Мұғалжар аудандық соты</t>
  </si>
  <si>
    <t>Актөбе обл., Мұғалжар ауд., мкр. Дружба, 20-193</t>
  </si>
  <si>
    <t>Мусина Ботагоз Бектемировна</t>
  </si>
  <si>
    <t>890826400566</t>
  </si>
  <si>
    <t>Қазақстан Республикасы, Ақтөбе облысы, Шалқар ауданы, Шалқар қаласы, Жетіген тұйығы 2</t>
  </si>
  <si>
    <t>Ақтөбе облысы Шалқар аудандық сотыны</t>
  </si>
  <si>
    <t>Кожаберлин Болат Маратович</t>
  </si>
  <si>
    <t>Ақтөбе облысы, Ақтөбе, Тургенев көшесі, 40, 48</t>
  </si>
  <si>
    <t xml:space="preserve"> Жәнібек Ерлан Жәнібекұлы</t>
  </si>
  <si>
    <t>Ақтөбе облысы, Ырғыз ауданы, Ырғыз селолық округі, 
Ырғыз ауылы, Абай көшесі № 285</t>
  </si>
  <si>
    <t>Ақтөбе облысының Ырғыз аудандық соты</t>
  </si>
  <si>
    <t>12.02.2026 ж</t>
  </si>
  <si>
    <t>Копберген А.К.</t>
  </si>
  <si>
    <t>Ақтөбе облысы, Ақтөбе қаласы, Ы.Алтынсарин көшесі 10А, офис № 34</t>
  </si>
  <si>
    <t>8 705 919 9944, lawyer.zanger26@gmail.com</t>
  </si>
  <si>
    <t>Солдатұлы Әлби</t>
  </si>
  <si>
    <t>ЖСН: 000228550940</t>
  </si>
  <si>
    <t>Ақтөбе облысы,  Хобдин ауданы, А.Құнанбайұлы 10А</t>
  </si>
  <si>
    <t xml:space="preserve">Ақтөбе облысы Қобда аудандық соты </t>
  </si>
  <si>
    <t>05.03.2026 ж.</t>
  </si>
  <si>
    <t xml:space="preserve"> Кисманов Ануарбек Абилхасимович</t>
  </si>
  <si>
    <t xml:space="preserve">800625302011 </t>
  </si>
  <si>
    <t>Ақтөбе қаласы, Алтын Орда 1Г шағын ауданы, 3-корпус, 50-пәтер</t>
  </si>
  <si>
    <t>Кабдрахман Айбек Айтбаевич</t>
  </si>
  <si>
    <t>Астана, ул. Ильяса Омарова 2, кв. 23         fu.Aybek@gmail.com</t>
  </si>
  <si>
    <t xml:space="preserve"> +7 7079806921</t>
  </si>
  <si>
    <t>.</t>
  </si>
  <si>
    <t>Мукашева Кунсулу Табинбайевна</t>
  </si>
  <si>
    <t xml:space="preserve">Ақтөбе облысы, Темір ауданы, Жақсымай ауылдық округі, Шұбарқұдық ауылы, Мектеп көшесі 1-үй, 6-пәтер </t>
  </si>
  <si>
    <t xml:space="preserve">Темір аудандық соты </t>
  </si>
  <si>
    <t>Оразбаев Арай Жолдыбайұлы</t>
  </si>
  <si>
    <t>740304300829</t>
  </si>
  <si>
    <t>Актюбинская область, город Шалкар, улица Ж. Тажибаева, дом 19.</t>
  </si>
  <si>
    <t>Шалкарский районный суд Актюбинской области</t>
  </si>
  <si>
    <t xml:space="preserve">Балабаев Айдын Серикович </t>
  </si>
  <si>
    <t>г.Алматы, ул.Чайкиной 14, офис 206</t>
  </si>
  <si>
    <t>77782664938</t>
  </si>
  <si>
    <t>Аманжулов Ануар Амангельдиевич</t>
  </si>
  <si>
    <t>Ақтөбе облысы, Хромтау ауданы, Қопа ауылдық округі, Қопа ауылы, Мұхамбетқали Ділманов көшесі, 6-үй.</t>
  </si>
  <si>
    <t>Карымсакова Багдагуль Тулегеновна</t>
  </si>
  <si>
    <t>720328400129</t>
  </si>
  <si>
    <t>Ақтөбе облысы, Ақтөбе қаласы, Астана ауданы, Есет батыр көшесі, 93 үй, 88 пәтер</t>
  </si>
  <si>
    <t>2026 жылғы 05 Наурызы</t>
  </si>
  <si>
    <t>Бегимбаев Ерик Галымжанович</t>
  </si>
  <si>
    <t>Ақтөбе облысы, Ақтөбе қаласы, Тәуелсіздік көшесі, 13-үй, 2-корпус, 75-пәтер</t>
  </si>
  <si>
    <t>11.03.2026 ж</t>
  </si>
  <si>
    <t xml:space="preserve">Талменова Арайлым Куандыковна </t>
  </si>
  <si>
    <t>ЖСН  910903401925</t>
  </si>
  <si>
    <t>Қазақстан Республикасы, Ақтөбе облысы, Ақтөбе облысы, Хромтау ауданы, Көктау ауылдық округі Көктау ауылы, Нұрлы көшесі, 15 үй, 3 пәтер</t>
  </si>
  <si>
    <t>Қазақстан Республикасы, Ақтөбе облысы,  Хромтау қаласы</t>
  </si>
  <si>
    <t>Ермекбаев Сейлхан Ергазиевич</t>
  </si>
  <si>
    <t>Ақтөбе облысы, Хромтау қаласы, Республика көшесі, үй №70</t>
  </si>
  <si>
    <t>Ақтөбе облысының Хромтау қалалық соты</t>
  </si>
  <si>
    <t>Алмат Темірханұлы Бержан</t>
  </si>
  <si>
    <t>Алматы облысы,  Іле ауданы, Энергетический ауылдық округі, «Гүлдер» ықшам ауданы, Конституция көшесі, №5 үй</t>
  </si>
  <si>
    <t xml:space="preserve">8(707)-131-70-10
berjanalmat@gmail.com 
</t>
  </si>
  <si>
    <t xml:space="preserve">Пирниязов Азамат Ербосынович </t>
  </si>
  <si>
    <t>Ақтөбе
облысы, Мәртөк ауылдық округі,
Мәртөк ауылы, Жамбыл көшесі № 102
үй</t>
  </si>
  <si>
    <t>Туребаева Бибигуль Тугеловна</t>
  </si>
  <si>
    <t>Қазақстан, Ақтөбе облысы, Ақтөбе қаласы, Астана ауданы, Құрашасай тұрғын алабы, 29/1</t>
  </si>
  <si>
    <t>Ақтөбе облысы Ақтөбе қаласының «Астана» ауданының соты (азаматтық істер)</t>
  </si>
  <si>
    <t>Ақтөбе қаласы, Абулхаир Хана көшесі, 61 үй, 3 корпус, 10 пәтер.</t>
  </si>
  <si>
    <t>13 наурыз 2026 ж</t>
  </si>
  <si>
    <t>ТҰРЖАН ШЕРХАН ТАЛҒАТҰЛЫ</t>
  </si>
  <si>
    <t xml:space="preserve">Ақтөбе облысы, Ақтөбе қаласы, Алматы ауданы, Қарғалы тұрғын алабы, No16Г үй, No3 пәтер </t>
  </si>
  <si>
    <t>Ақтөбе облысы Ақтөбе қаласының No3 соты</t>
  </si>
  <si>
    <t>12.03.2026 жылғы</t>
  </si>
  <si>
    <t>Кдыров Манарбек Кайратович</t>
  </si>
  <si>
    <t xml:space="preserve">Кайназарова Лайла Алекбаровна </t>
  </si>
  <si>
    <t>Шымкент қаласы,Тұран ауданы, Искра көшесі 38</t>
  </si>
  <si>
    <t>87083416414, эл.почта:Layla.kaynazarova.73@mail.ru</t>
  </si>
  <si>
    <t>940429351082</t>
  </si>
  <si>
    <t>Ақтөбе облысы, Мәртөк ауданы, Сарыжар ауылдықокругі, Сарыжар ауылы, Әйтеке Би көшесі, 72-үй</t>
  </si>
  <si>
    <t>Теребеков Нуржан Ермекбаевич</t>
  </si>
  <si>
    <t>ҚР, Ақтөбе облысы, Ақтөбе қаласы,
Алматы ауданы, Шернияз Жарылғасұлы көшесі,
16 үй, 19 пәтер</t>
  </si>
  <si>
    <t>Ақтөбе облысы, Ақтөбе қаласы, №3 сот</t>
  </si>
  <si>
    <t>Анисова Светлана Владимировна</t>
  </si>
  <si>
    <t xml:space="preserve"> Бисенова Хадиша Тлектесовна</t>
  </si>
  <si>
    <t>Ақтөбе облысы, Қобды ауданы, Бұлақ ауылдық округі, Бұлақ ауылы, Әлия Молдағұлова көшесі, №14 үй, №1 пәтер.</t>
  </si>
  <si>
    <t>18.03.2026 ж</t>
  </si>
  <si>
    <t>Бекетов А.К.</t>
  </si>
  <si>
    <t>8705 493 74 89,, lawyer.zanger26@gmail.com</t>
  </si>
  <si>
    <t xml:space="preserve">Алпысбаев Мират Алпысбаевич </t>
  </si>
  <si>
    <t>Ақтөбе облысы, 
Темір ауданы, Кеңқияқ ауылдық округі, ауыл
Кеңқияқ, САЗДА 1 шағын ауданы, No30  уй</t>
  </si>
  <si>
    <t>17.03.2026ж.</t>
  </si>
  <si>
    <t>27.03.2026ж.</t>
  </si>
  <si>
    <t>23.04.2026ж.</t>
  </si>
  <si>
    <t>ШҚО, Өскемен қаласы, Базовая көшесі, 7 үй, 108 кеңсе</t>
  </si>
  <si>
    <t>28.03.2026ж.</t>
  </si>
  <si>
    <t xml:space="preserve">Мамекова Жанна Мелсовна </t>
  </si>
  <si>
    <t xml:space="preserve">  Ақтӛбе облысы, Мугалжар ауданы, Енбекский ауыл округi,Басшили кыстагы,  Бирлик кошесi, 7 уй, 12 пәтер
</t>
  </si>
  <si>
    <t xml:space="preserve"> Ақтӛбе облысы, Мугалжар аудан соты, судьясы Шунимов А.А</t>
  </si>
  <si>
    <t>27.03.2026 ж</t>
  </si>
  <si>
    <t>23.04.2026 ж</t>
  </si>
  <si>
    <t>Актобе обл, Актобе каласы, Астана ауданы, Абылхаир хан дангылы 80 үй, 41 п. talgatusenov@bk</t>
  </si>
  <si>
    <t>28.03.2026 ж.</t>
  </si>
  <si>
    <t>Шектибаева Райхан Мырзагазыевна</t>
  </si>
  <si>
    <t>780719400343</t>
  </si>
  <si>
    <t xml:space="preserve">Қазақстан Республикасы, Ақтөбе облысы, Ақтөбе қаласы, Астана ауданы, Н.Шәйкенов көшесі, №17 үй, №117 пәтер </t>
  </si>
  <si>
    <t>31.03'.2026</t>
  </si>
  <si>
    <t xml:space="preserve">
Жарылғасова Жаңылсын
Майланқызы
</t>
  </si>
  <si>
    <t>Ақтөбе облысы, Ақтөбе қаласы, Астана ауданы, Жүсіпбек Аймауытов көшесі, 6-үй.</t>
  </si>
  <si>
    <t>23.02.2026 ж</t>
  </si>
  <si>
    <t>26.03.2026 ж</t>
  </si>
  <si>
    <t>Жулмурзина Миргуль Жалгасбаевна</t>
  </si>
  <si>
    <t>860501403459</t>
  </si>
  <si>
    <t>2026 жылғы 31 наурыз</t>
  </si>
  <si>
    <t>Дегтярев көшесі, 26 үй, Тұран ауданы, Шымкент қ., 160020</t>
  </si>
  <si>
    <t>pravoved-ug@mail.ru, телефон: +7 701 603 23 49</t>
  </si>
  <si>
    <t xml:space="preserve">Кизметов Нурсултан Серикович  </t>
  </si>
  <si>
    <t xml:space="preserve">  Ақтӛбе облысы, Хромтау ауданы,  Есет Батыр кошесi, 5А  үй , 49 патер
</t>
  </si>
  <si>
    <t>Ақтөбе облысы Хромтау аудандық сотының судьясы Н.С. Жамилов</t>
  </si>
  <si>
    <t>23.12.2025 г.</t>
  </si>
  <si>
    <t>Усенов Талгат Турсынханович№306 от 01.04.2026 ж</t>
  </si>
  <si>
    <t>02.04.2026 ж</t>
  </si>
  <si>
    <t>29.04.2026 ж</t>
  </si>
  <si>
    <t>03.04.2026 ж.</t>
  </si>
  <si>
    <t xml:space="preserve">Женсикбаев Ардак Абдрахманович </t>
  </si>
  <si>
    <t>Ақтөбе облысы, Темир ауданы, ауылдық округ
Шубаркудык, Шубаркудык ауылы,
Кенесту көшесі, үй No55, пәтер No2</t>
  </si>
  <si>
    <t>20.03.2026 ж.</t>
  </si>
  <si>
    <t>Базаров Нурсултан Болатович</t>
  </si>
  <si>
    <t>31.03.2026 ж.</t>
  </si>
  <si>
    <t>27.04.2026 ж.</t>
  </si>
  <si>
    <t>Алматы облысы, Талғар ауданы, Белбұлақ ауылы, Тороманов көшесі, №76 үй.</t>
  </si>
  <si>
    <t>8 700 586 55 52             nur-sait@inbox.ru</t>
  </si>
  <si>
    <t xml:space="preserve">Дайтова Нурбану Жанболатовна 
</t>
  </si>
  <si>
    <t xml:space="preserve">Ақтөбе облысы, Ақтөбе қ., Алтын Орда мөлтек ауданы, 8Г үй, 2-корпус, 68-пәтер.
</t>
  </si>
  <si>
    <t>Ақтөбе қаласының соты.</t>
  </si>
  <si>
    <t>30.03.2026ж.</t>
  </si>
  <si>
    <t>02.04.2026ж.</t>
  </si>
  <si>
    <t>ШҚО, Өскемен қаласы, Красина, 14А-14</t>
  </si>
  <si>
    <t>Бақтыбаев Нұрдәулет Жалғасбайұлы</t>
  </si>
  <si>
    <t>Ақтөбе облысы, 
Шалқар ауданы, Бозойский ауылдық округі, Бозой ауылы, 
Итесулы Амангали Ахун көшесі, 19 үй</t>
  </si>
  <si>
    <t xml:space="preserve">Ақтөбе облысы Шалқар аудандық соты </t>
  </si>
  <si>
    <t>Амангелді Қадір Мұнатбайұлы</t>
  </si>
  <si>
    <t>000621551221</t>
  </si>
  <si>
    <t>Ақтөбе облысы, Қобда ауданы, Қобда ауылы, Әбілхайыр Хан көшесі, 65 үй 1 пәтер</t>
  </si>
  <si>
    <t>Мекебай Болат Маратұлы</t>
  </si>
  <si>
    <t xml:space="preserve">Алматы қаласы, Карла Маркса 27а көшесі     </t>
  </si>
  <si>
    <t xml:space="preserve"> +7 7071388477 mekebaibolatzanger@gmail.com</t>
  </si>
  <si>
    <t>Аллахверанова Тамина Мисаидовна</t>
  </si>
  <si>
    <t>Ақтөбе облысы, Ақтөбе қаласы, Победы (Жеңіс) даңғылы, № 1 ғимарат. 3, пәтер. 10</t>
  </si>
  <si>
    <t xml:space="preserve">Сагиданова Айнур Алекбаевна </t>
  </si>
  <si>
    <t xml:space="preserve">Ли Юрий Владимирович
</t>
  </si>
  <si>
    <t>01.04.2026 ж.</t>
  </si>
  <si>
    <t>28.04.2026 ж.</t>
  </si>
  <si>
    <t xml:space="preserve">lee.fin.upr@gmail.com
тел.: +7 702 417 66 77
</t>
  </si>
  <si>
    <t>Сартаев Артур Садуакасович</t>
  </si>
  <si>
    <t xml:space="preserve"> 770720300678</t>
  </si>
  <si>
    <t>Ақтөбе облысы, Жарық тұрғын алабы, Новое ясное, 4 үй, 4 пәтер</t>
  </si>
  <si>
    <t>Кизашов Али-Айдар Аманбекович</t>
  </si>
  <si>
    <t>Астана Қаласы Конаева 12/1 офис 518/1, kizashov@mail.ru</t>
  </si>
  <si>
    <t>Астана Қаласы Конаева 12/1 офис 518/1, kizashov@mail.ru 8 700 043 42 98</t>
  </si>
  <si>
    <t>Айтпаганбет Бекбол Бактыгулулу</t>
  </si>
  <si>
    <t>ҚР,  Ақтөбе облысы, Ақтөбе қаласы, Алматы ауданы, "Сарбаз" бау-бақша ұжымы, №224 құрылыс нысаны</t>
  </si>
  <si>
    <t>Өнербек Нұрдаулет Мейірбекұлы</t>
  </si>
  <si>
    <t>Шымкент қаласы, Әл-Фараби ауданы, Толстов көшесі 119</t>
  </si>
  <si>
    <t>87786794299, эл.почта st.wanderer.4125@gmail.com</t>
  </si>
  <si>
    <t xml:space="preserve">Құдабаев Нұрым Аманғосұлы </t>
  </si>
  <si>
    <t>Ақтөбе облысы, 
Шалқар ауданы, Шалқар,
Электр қиылысы, 2А</t>
  </si>
  <si>
    <t xml:space="preserve">Орманхан Нариман Бауыржанұлы
</t>
  </si>
  <si>
    <t>ormankhan.fin.upr@gmail.com, тел.: +7 705 841 1295</t>
  </si>
  <si>
    <t xml:space="preserve">Айдаралиев Мурат Нагашибаевич
</t>
  </si>
  <si>
    <t>710611301830</t>
  </si>
  <si>
    <t xml:space="preserve">Актөбе қаласы, Алматы ауданы, Сейсмик-1, бау-бақша ұжымы, 102 үй
</t>
  </si>
  <si>
    <t xml:space="preserve"> Ақтөбе облысы Ақтөбе қаласының № 3 соты</t>
  </si>
  <si>
    <t xml:space="preserve">Астана, ул. Чингиз Айтматова 53, кв. 59   </t>
  </si>
  <si>
    <t>Астана, ул. Чингиз Айтматова 53, кв. 59             87476831153@  mail.ru  +7 777 639 03 51</t>
  </si>
  <si>
    <t>Ыбыраева Оралай Бердібекқызы</t>
  </si>
  <si>
    <t>010226650829</t>
  </si>
  <si>
    <t>Ақтөбе облысы, Ақтөбе қаласы, Қарғалы тұрғын қалашық №29 «К» үй, № 10 пәтер</t>
  </si>
  <si>
    <t>Ақтөбе №3 қалалық соты</t>
  </si>
  <si>
    <t>Кадыржанов А.С.</t>
  </si>
  <si>
    <t>Asyl_jan@mail.ru, 8-777-7451914</t>
  </si>
  <si>
    <t>Айжариков Тулемис Арманович</t>
  </si>
  <si>
    <t>Ақтөбе облысы, Алға ауданы, Бестамақ ауылдық округі, Бестамақ ауылы, Бөгенбай батыр көшесі, 62-үй, 12-пәтер</t>
  </si>
  <si>
    <t xml:space="preserve">Омиралин Абай Ерланович
</t>
  </si>
  <si>
    <t>omiralin.fin.upr@gmail.com, тел.: +7 776 003 0005‬</t>
  </si>
  <si>
    <t>06.04.2026 ж</t>
  </si>
  <si>
    <t>Колганатова Сара Жеткергеновна</t>
  </si>
  <si>
    <t>Ақтөбе облысы, Ақтөбе қаласы, 12-шағын аудан, 50Б үй, 3-пәтер.</t>
  </si>
  <si>
    <t>03.04.2026 ж</t>
  </si>
  <si>
    <t>Куатбаев Бауыржан Турдашович</t>
  </si>
  <si>
    <t>Ақтөбе облысы, Ақтөбе қаласы, Ақжар-2 тұрғын алабы, 237А учаске</t>
  </si>
  <si>
    <t xml:space="preserve">Көптілеуова 
Мерейгүл Қапанқызы  </t>
  </si>
  <si>
    <t xml:space="preserve">Ақтөбе облысы, Шалқар 
ауданы, Шалқар қаласы, Титов көшесі 
үй №14 </t>
  </si>
  <si>
    <t>Ақтөбе облысы, Шалқар аудандық 
сотына</t>
  </si>
  <si>
    <t>07.04.2026  №334</t>
  </si>
  <si>
    <t>07.04.2026 ж</t>
  </si>
  <si>
    <t xml:space="preserve">Демеуов Аскарбек Келдибекович </t>
  </si>
  <si>
    <t>Ақтөбе қаласы, Құрайлы тұрғын алабы, Жеңіс көшесі, №40 үй, 4 пәтер</t>
  </si>
  <si>
    <t xml:space="preserve">Туребаева Гульмира Талгатовна  </t>
  </si>
  <si>
    <t xml:space="preserve">  Ақтӛбе облысы, қ. Ақтӛбе, к. Кызылжар ауылы, 3/1 уй, 
</t>
  </si>
  <si>
    <t xml:space="preserve"> Актобе каласы, № 3 соты, судьясы Муханов С.К.</t>
  </si>
  <si>
    <t>09.04.2026 г</t>
  </si>
  <si>
    <t>08.05.2026 г</t>
  </si>
  <si>
    <t>09.04.2026 г.</t>
  </si>
  <si>
    <t>Маханова Рита Ералиевна</t>
  </si>
  <si>
    <t>670920400630</t>
  </si>
  <si>
    <t xml:space="preserve">Қазақстан Республикасы, Ақтөбе облысы, Алға ауданы, Тоқмансай ауылдық округі, Тоқмансай ауылы, Жеңіс көшесі, №15үй </t>
  </si>
  <si>
    <t>Айболатова Әлия Мұратқызы</t>
  </si>
  <si>
    <t>Ақтөбе облысы, Шалқар қаласы, Резванов көшесі, 29-үй</t>
  </si>
  <si>
    <t>Мақан Мөлдір Серікқызы</t>
  </si>
  <si>
    <t>Ақтөбе облысы, Ақтөбе қаласы, Астана ауданы, Әбілқайыр хан көшесі, 3-үй</t>
  </si>
  <si>
    <t>makan.fin.upr@gmail.com
+7 708 847 8141</t>
  </si>
  <si>
    <t>08.04.2026 ж</t>
  </si>
  <si>
    <t xml:space="preserve">Төреғали Нұрлан  
</t>
  </si>
  <si>
    <t>Қазақстан Республикасы, Ақтөбе облысы, Ақтөбе қаласы, Алматы ауданы, Черемуха бау-бақша ұжымы, 46-үй</t>
  </si>
  <si>
    <t>Кожабекова Анар Жарасовна</t>
  </si>
  <si>
    <t>Ақтөбе облысы,
 Мұғалжар ауданы,
 Ақкемер ауылдық округі, Жарық ауылы,
 Ахмет Байтұрсынұлы көшесі №1 үй, №1 п.</t>
  </si>
  <si>
    <t>Ақтөбе облысы,
Мұғалжар аудандық соты</t>
  </si>
  <si>
    <t>Набиев О.Ш.</t>
  </si>
  <si>
    <t>Шымкент қаласы, Әл-Фараби ауданы, Абата көшесі, 28</t>
  </si>
  <si>
    <t xml:space="preserve">тел: +7 (771) 740-74-74, эл.почта Nabievoruch@mail.ru
</t>
  </si>
  <si>
    <t>980121400067</t>
  </si>
  <si>
    <t>09.04.2026 жыл</t>
  </si>
  <si>
    <t>10.04.2026 жыл</t>
  </si>
  <si>
    <t>Ақтөбе облысы, Ақтөбе қаласы, р-н Алматы, с.коллектив, Черемуха к/сі,46үйі</t>
  </si>
  <si>
    <t>Ақтөбе қ, ул. Г. Жубановова 15 ү,каб. 35 BUSINESS EMPIRE</t>
  </si>
  <si>
    <t xml:space="preserve">Ақтөбе облысы,
Мұғалжар ауданы,
Аккемер ауыл округі, кендала Жарык,көше Ахмета Байтұрсынов, ү №1, п. №1
</t>
  </si>
  <si>
    <t xml:space="preserve">Ақт обл,
Мұғалжар аудандындық соты </t>
  </si>
  <si>
    <t xml:space="preserve"> Шымкент қ, Әль-Фараби ауданы,  Абата 28к/сі</t>
  </si>
  <si>
    <t>тел: +7 (771) 740-74-74, эл.почта Nabievoruch@mail.ru</t>
  </si>
  <si>
    <t>Ақтөбе қ, Алматы а,  Роза Бағланова к/сі,  №1у,№4п</t>
  </si>
  <si>
    <t>Көпберген А.К</t>
  </si>
  <si>
    <t>Ақтөбе қаласы,  Алтынсарин к/сі 10А, офис 34</t>
  </si>
  <si>
    <t>Тажикенова Гүлара Кенжегалиевна</t>
  </si>
  <si>
    <t>Ақтөбе облысы, қ.Ақтөбе , Кешева к/сі, 113ү, 38п</t>
  </si>
  <si>
    <t>Ақтөбе обл, Байғанин аудандық соты</t>
  </si>
  <si>
    <t>Алматы қ,  Чайкина к-14, офис 21</t>
  </si>
  <si>
    <t>+7 777 233 33 35</t>
  </si>
  <si>
    <t>Жамғанов Еркебұлан Дәулетұлы</t>
  </si>
  <si>
    <t>Ақтөбе обл,Бағганин ауданы,  Қаражар ауылы,к/сі Масағат  № 11уйі</t>
  </si>
  <si>
    <t xml:space="preserve">Мухматова Амина Джамалаевна </t>
  </si>
  <si>
    <t>Ақтөбе облысы, қ.Ақтөбе, Астанаа ауданы, Әбілхайыр хан к/сі,  3уй, 30пәтер</t>
  </si>
  <si>
    <t>77010906363,mukhmatova.fin.upr@gmail.com</t>
  </si>
  <si>
    <t>Ахмаев Асламбек Хасанович</t>
  </si>
  <si>
    <t>Ақтөбе облысы, қ.Ақтөбе,Астана а, Қаныш Сәтбаев к/сі 22, 35п</t>
  </si>
  <si>
    <t>Ақсандық Ғалым Нұрланұлы</t>
  </si>
  <si>
    <t>galym.fin.upr@gmail.com, тел.: +7 708 180 52 90</t>
  </si>
  <si>
    <t>Елмағамбетова Гауһар Ахметқалиқызы</t>
  </si>
  <si>
    <t>Ақтөбе қаласы, район Алматы, жилой массив Қарғалы, 16Вүйі,  317п</t>
  </si>
  <si>
    <t>ШАКЕН ГАУХАР ШАКЕНКЫЗЫ</t>
  </si>
  <si>
    <t>Ақтөбе облысы, қ.Ақтөбе, Астанаа ауданы, ӘбІлхайыр хан к/сі,  3уй, 30пәтер</t>
  </si>
  <si>
    <t>shaken.fin.upr@gmail.com,</t>
  </si>
  <si>
    <t>Байқат Абылай Асқарұлы</t>
  </si>
  <si>
    <t>Ақтөбе обл, Мұғалжар ауданы, Ембі қ,,Б. Момышулы 17ү, 46п</t>
  </si>
  <si>
    <t xml:space="preserve"> Ақтөбе обл. Мұғалжар аудандық соты</t>
  </si>
  <si>
    <t>Мухамбеткалиева Гулдаурен Абдрамовна</t>
  </si>
  <si>
    <t>Ақтөбе обл., Темір ауданы,Саркөл ауданы, Шұбаршы</t>
  </si>
  <si>
    <t>Темір аудандық Ақтөбе обл соты</t>
  </si>
  <si>
    <t>Енсегенова Камила Козбакқызы</t>
  </si>
  <si>
    <t>Садуова Индира Маламановна</t>
  </si>
  <si>
    <t>Ақтөбе обл, Ақтөбе қаласы, Астанаауданы, М.Мақатаев к/сі,№41Ак/сі</t>
  </si>
  <si>
    <t>Ақтөбе обл соты</t>
  </si>
  <si>
    <t>Мусаев Кайрат Еркинович</t>
  </si>
  <si>
    <t xml:space="preserve"> Алматы қаласы, Сейфуллин к/сі469/1 блок 6 уй. 359</t>
  </si>
  <si>
    <t>87761783948.kairat-derobl88@mail.ru</t>
  </si>
  <si>
    <t>Айсултан Әсима Асыланқызы</t>
  </si>
  <si>
    <t>Ақтөбе обл, Ақтөбе қаласы,  Мұхамедқалиұлы к/сі, №4/1ү</t>
  </si>
  <si>
    <t>Бержан Алмат Темірханұлы</t>
  </si>
  <si>
    <t>Алматы обл, Іле ауданы, Энергетический ауылыдық округі,  «Гүлдер»шағын ауданы, Конституция к.,  №5ү</t>
  </si>
  <si>
    <t xml:space="preserve">8(707)-131-70-10
berjanalmat@gmail.com </t>
  </si>
  <si>
    <t>Кашкинбаева Анаргуль Даулетияровна</t>
  </si>
  <si>
    <t>Ақтөбе обл,Ақтөбе қаласы,  О.Кошева көшесі, 115үй,  65пәтер</t>
  </si>
  <si>
    <t>Майқынов Арлен Асанұлы</t>
  </si>
  <si>
    <t xml:space="preserve">Жонысовой Шарбат Жаугаштиевны </t>
  </si>
  <si>
    <t>Ақтөбе обл,Ақтөбе қаласы, Гагарина көшесі 7/3</t>
  </si>
  <si>
    <t>10 апреля 2026 года</t>
  </si>
  <si>
    <t>Алматы облысы Қарасай ауданы, Көлащщы ауылы, .Самал к/сі, 24 Ау</t>
  </si>
  <si>
    <t>87021447191, эл.адр.: sai.79@mail.ru.</t>
  </si>
  <si>
    <t>Танатканова Амандык Астархановна</t>
  </si>
  <si>
    <t>781129400438</t>
  </si>
  <si>
    <t>16.03.2026 г</t>
  </si>
  <si>
    <t>19.03.2026 г</t>
  </si>
  <si>
    <t>kozybakov.fin.upr@gmail.com 77009790821</t>
  </si>
  <si>
    <t xml:space="preserve">Куттымуратова Айман Муканбеткалиевна </t>
  </si>
  <si>
    <t>Ақтөбе облысы, Ақтөбе қаласы, Чернышевского к/сі №107</t>
  </si>
  <si>
    <t>Ақтөбе облысы, Ақтөбе қаласы, Алматы ауд Т. Шевченко к/сі , 37үй, 25п</t>
  </si>
  <si>
    <t>Ақтөбе облысы, Ақтөбе қаласы, Астана ауданы, Әбілқайыр хан  80 ул. Алтынсарина 10А, офис 36</t>
  </si>
  <si>
    <t>Шокирбаев Даулет Сайғалиұлынан</t>
  </si>
  <si>
    <t>Актюбинска область, город Актобе,район Алматы
 Саяжайт. м, дом № 377, квартира № 38</t>
  </si>
  <si>
    <t>суд №3 города Актобе Актюбинской области</t>
  </si>
  <si>
    <t xml:space="preserve"> Актюбинская область, город Актобе, район Астана, улица Абилкайыр хана, дом 3, квартира 30</t>
  </si>
  <si>
    <t>760830401202</t>
  </si>
  <si>
    <t>РК, г. Актобе, ул. Гришина, д. 64 кв. 34</t>
  </si>
  <si>
    <t xml:space="preserve">Суд города Актобе район «Астана»
Актюбинской области
</t>
  </si>
  <si>
    <t>г. Астана, ул. Кунаева, д. 35</t>
  </si>
  <si>
    <t>Злдеев Мухаметжан Жубаниязович</t>
  </si>
  <si>
    <t>Республика Казахстан, Актюбинская
область, район Алга, поселок Кархобда , улица
Алтынсарина 3</t>
  </si>
  <si>
    <t xml:space="preserve">Алгинсий районный суд Актюбинской области </t>
  </si>
  <si>
    <t>Калиева Динара Амангельдиновна</t>
  </si>
  <si>
    <t>Актюбинская область, Хромтауский район, Хромтау, улица Коктем, дом 7</t>
  </si>
  <si>
    <t>Хромтауский районный суд Актюбинской области</t>
  </si>
  <si>
    <t>10.04.2026 г</t>
  </si>
  <si>
    <t>Саламатова Гулжахан Даулетовна</t>
  </si>
  <si>
    <t xml:space="preserve">Актюбинская область,Город Актобе,
улица Т. Рыскулова, дом №198, квартира 28. </t>
  </si>
  <si>
    <t>Суд города Актобе Актюбинской области</t>
  </si>
  <si>
    <t>Абишев Шокан Шинбергенович</t>
  </si>
  <si>
    <t xml:space="preserve">Актюбинская область, город Актобе, улица Иманова,
дом 25 </t>
  </si>
  <si>
    <t>Суд города Актобе</t>
  </si>
  <si>
    <t>lygovaya.fin.upr@gmail.com, тел.: +7 771 440 85 33</t>
  </si>
  <si>
    <t>Маратова Жұлдыз Сырымовна</t>
  </si>
  <si>
    <t>Ақтөбе облысы, Ақтөбе қаласы, Астана ауданы, Алтын Орда мөлтек ауданы, 20 үй, 50 пәтер</t>
  </si>
  <si>
    <t>суд города Актобе</t>
  </si>
  <si>
    <t>НУРМУХАМЕДОВА ГУЛМИРА САТТИГУЛОВНА</t>
  </si>
  <si>
    <t xml:space="preserve"> Актюбинская область, город Актобе, район Астана, улица Гришина, дом 76, кв. 76</t>
  </si>
  <si>
    <t xml:space="preserve">g71818910@gmail.com +7 705 289 3376
</t>
  </si>
  <si>
    <t>Есқожаева Айткүл Олжасқызы</t>
  </si>
  <si>
    <t>940312400933</t>
  </si>
  <si>
    <t>Республика Казахстан, город Актобе, жилой массив Каргалы,
улица Мунайтпасулы, дом №4, квартира №1</t>
  </si>
  <si>
    <t>Суд №3 города Актобе Актюбинской области</t>
  </si>
  <si>
    <t>Респубилка Казахстан, Атырауская область, город Атырау, микрорайон Нурсая, дом №103, квартира №19</t>
  </si>
  <si>
    <t>Зинолдаева
Ақерке
Айболатқызы</t>
  </si>
  <si>
    <t>Актюбинская область, Мугалжарский район, город Кандыагаш, улица Б.Майлина, дом №21А</t>
  </si>
  <si>
    <t>Мугалжарский районный суд Актюбинской области</t>
  </si>
  <si>
    <t>13.02.206</t>
  </si>
  <si>
    <t>Алматинская область, Илийский район, Энергетический сельский округ, микрорайон «Гүлдер», улица Конституция, дом №5</t>
  </si>
  <si>
    <t>Балтауов Азамат Жасаралұлы</t>
  </si>
  <si>
    <t>Актюбинская обл, Мугалжарский район, г. Кандыагаш, мкрн Жастык, дом 37, кв. 30</t>
  </si>
  <si>
    <t>Мугалжарский районный суд, Актюбинской обл., судья А.С.Сәрсенбергенова</t>
  </si>
  <si>
    <t>20.04.2026 г.</t>
  </si>
  <si>
    <t>Амангос Нұрбек Саматұлы</t>
  </si>
  <si>
    <t>город Актобе улица Шайкенова дом 2</t>
  </si>
  <si>
    <t xml:space="preserve">суд города Актобе Актюбинской области </t>
  </si>
  <si>
    <t>Мусина Мөлдір Елемесқызы</t>
  </si>
  <si>
    <t>ИИН 880223403421</t>
  </si>
  <si>
    <t>Республика Казахстан, Актюбинская область, Иргиз
район, Иргизский сельский округ, Иргиз
село, улица Абая, дом № 55</t>
  </si>
  <si>
    <t xml:space="preserve">Иргизского районного суда Актюбинской области </t>
  </si>
  <si>
    <t>г. Актобе, ул. Г. Жубановой 15 Д каб. 35 BUSINESS EMPIRE</t>
  </si>
  <si>
    <t>ЖАҢАБАЙ  НҰРХАТ  САҒАТҰЛЫ</t>
  </si>
  <si>
    <t>Республика Казахстан, Актюбинская область, Ыргизский район, Ыргизский сельский округ, село Ыргиз, улица Узака Бай Кулымбетова, дом № 23</t>
  </si>
  <si>
    <t>Ыргизский районный суд Актюбинской области</t>
  </si>
  <si>
    <t>г. Караганда, ул. Можайского д.11 кв. 16</t>
  </si>
  <si>
    <t>+7 708 115 53 24 1155324@mail.ru</t>
  </si>
  <si>
    <t>Тебереков Нуржан Ермекбаевич</t>
  </si>
  <si>
    <t>24.04.2026ж.</t>
  </si>
  <si>
    <t>ТАЙТЕНОВА АҚЗЕР ӘЛЖАНҚЫЗЫ</t>
  </si>
  <si>
    <t>Ақтөбе облысы, Ақтөбе қаласы, Астана ауданы, Орталық көшесі үй №35</t>
  </si>
  <si>
    <t>Кенжина Венера Ербулатовна</t>
  </si>
  <si>
    <t>Кулсейтов Досмурат Махсутович</t>
  </si>
  <si>
    <t>Ақтөбе облысы Темір ауданы</t>
  </si>
  <si>
    <t>, Темір ауылдық округі ,</t>
  </si>
  <si>
    <t>Темір қаласы, Ағайынды көшесі</t>
  </si>
  <si>
    <t>Жұбановтар no12 үй</t>
  </si>
  <si>
    <t>16,04,2026</t>
  </si>
  <si>
    <t>Гусейн Ильдар Исмаилович</t>
  </si>
  <si>
    <t>15,04,2026</t>
  </si>
  <si>
    <t xml:space="preserve">Таженов Аскар Кадирбекович </t>
  </si>
  <si>
    <t>+7 708 133 97 95</t>
  </si>
  <si>
    <t>Ақтөбе қаласы, Астана ауданы, Жеңіс даңғылы, 9-үй, 13-пәтер.</t>
  </si>
  <si>
    <t>Астана.к, көше Е 652 , үй 18, пәтер. 229</t>
  </si>
  <si>
    <t>Сарымсаков Орынбасар Алпысбаевич</t>
  </si>
  <si>
    <t>Республика Казахстан, Актюбинская область, город Актобе, район Алматы, садоводческий коллектив Виктория, дом № 11,</t>
  </si>
  <si>
    <t xml:space="preserve">суд №3 города Актобе Актюбинской области </t>
  </si>
  <si>
    <t>23 апреля 2026 года</t>
  </si>
  <si>
    <t>29,04,2026</t>
  </si>
  <si>
    <t>01,06,2026</t>
  </si>
  <si>
    <t>улица Дегтярева, д.26, район Тұран, г.Шымкент, 160021</t>
  </si>
  <si>
    <t>Сахауов Амангос Ертлесович</t>
  </si>
  <si>
    <t>Ақтөбе облысы,</t>
  </si>
  <si>
    <t>Мұғалжар ауданы, Еңбек ауылдық</t>
  </si>
  <si>
    <t>округі, Сағашилі ауылы, Сақтаған</t>
  </si>
  <si>
    <t>Бәйішев көшесі № 19 үй</t>
  </si>
  <si>
    <t>Ақтөбе облысы Мұғалжар</t>
  </si>
  <si>
    <t>аудандық соты</t>
  </si>
  <si>
    <t>23,04,2026</t>
  </si>
  <si>
    <t>Нұралы Нәзгүл</t>
  </si>
  <si>
    <t>Мақсымбекқызы</t>
  </si>
  <si>
    <t>Ақтөбе облысы,Әйтеке би ауданы Айкен</t>
  </si>
  <si>
    <t>ауылы Абылай Кыңыртаев көшесі №12</t>
  </si>
  <si>
    <t>Жумагалиева Айнагул</t>
  </si>
  <si>
    <t>Курманаевна</t>
  </si>
  <si>
    <t>Ақтөбе облысы, Мұғалжар ауданы,</t>
  </si>
  <si>
    <t>Ембі қаласы, РТС көшесі үй №2, пәтер №3</t>
  </si>
  <si>
    <t>Луговая Мария Александровна</t>
  </si>
  <si>
    <t>Алдиярова Жанагул Есенкелдиевна</t>
  </si>
  <si>
    <t>Ақтөбе қаласы, Қарғалы тұрғын қалашық, No16В үй, No32 пәтер.</t>
  </si>
  <si>
    <t>Ақтөбе қаласы №3 соты</t>
  </si>
  <si>
    <t>24.04.2026 ж.</t>
  </si>
  <si>
    <t>8 705 872 07 15</t>
  </si>
  <si>
    <t>raikhanov.fin.upr@gmail.com</t>
  </si>
  <si>
    <t>Алпысбаева Гулим Алпысбаевна</t>
  </si>
  <si>
    <t>Ақтөбе облысы, Алға ауданы, Алға қаласы, Азаттық көшесі, 83-үй</t>
  </si>
  <si>
    <t>kozybakov.fin.upr@gmail.com</t>
  </si>
  <si>
    <t>Беркінұлы Аслан</t>
  </si>
  <si>
    <t>Атырау облысы, Мақат ауданы</t>
  </si>
  <si>
    <t>Ақтөбе қалалық соты № 2</t>
  </si>
  <si>
    <t>Тилеуова Динара Есетовна</t>
  </si>
  <si>
    <t>Актюбинская область, Мугалжарский район, город Кандыгаш, микрорайон Достык, дом №14, квартира №228</t>
  </si>
  <si>
    <t>Бекентаев Асланбек Серикович</t>
  </si>
  <si>
    <t>область Актюбинская, район
Хромтауский, сельский округ Копинский,
село Тамды, улица Алии Молдагуловой
дом No3, Квартира No1</t>
  </si>
  <si>
    <t>Мырзабай Саламат Сандыбайұлы</t>
  </si>
  <si>
    <r>
      <rPr>
        <sz val="12"/>
        <color theme="1"/>
        <rFont val="Times New Roman"/>
        <family val="1"/>
        <charset val="204"/>
      </rPr>
      <t>870722300888</t>
    </r>
    <r>
      <rPr>
        <sz val="14"/>
        <color theme="1"/>
        <rFont val="Times New Roman"/>
        <family val="1"/>
        <charset val="204"/>
      </rPr>
      <t>.,</t>
    </r>
  </si>
  <si>
    <t>Актюбинская область, Хромтауский район, улица Республика, дом 1106.»</t>
  </si>
  <si>
    <t>г.Актобе, ул. Алтынсарина 10А, офис 34</t>
  </si>
  <si>
    <t>Умаров Рамиль Орынбасарович</t>
  </si>
  <si>
    <t>Ақтөбе облысы, Темір ауданы, Жақсымай селосы, Шубарқұдық ауылы, Техникум 1.</t>
  </si>
  <si>
    <t>Имандос Асыланбек Бақтығалиұлы</t>
  </si>
  <si>
    <t>Ақтөбе облысы, Мұғалжар ауданы, Ембі қаласы, РТС көшесі, №1А 1</t>
  </si>
  <si>
    <t>суда района Мугалжар Актюбинской области</t>
  </si>
  <si>
    <t xml:space="preserve">город Алматы, ул. Карла Маркса 27а,      </t>
  </si>
  <si>
    <t>Аяпова Жансая Артурқызы</t>
  </si>
  <si>
    <t>Актюбинская область, Байганинский район, улица Бармак батыр, дом 347</t>
  </si>
  <si>
    <t>Байганинский районный суд Актюбинской области</t>
  </si>
  <si>
    <t>Рысаева Римма Ринатовна</t>
  </si>
  <si>
    <t>950606499017</t>
  </si>
  <si>
    <t>Актюбинская область, город Актобе, улица Отеген Турмагамбетова, д.36, кор.1, кв.47</t>
  </si>
  <si>
    <t>Алматы, ул. Чайкиной, 14, офис 123</t>
  </si>
  <si>
    <t>Кудайбергенова Светлана
Тилемисовна</t>
  </si>
  <si>
    <t>Актюбинская область, Хромтауский район, Бөгетсайский сельский округ, село Бөгетсай, улица Шангытбая Куанышова, дом №14.</t>
  </si>
  <si>
    <t>Сағымбеков Алтынбек  Жақсыбекұлы</t>
  </si>
  <si>
    <t>7 707 274 58 55
 sagymbekov.fin.upr@gmail.com</t>
  </si>
  <si>
    <t>Умурзакова Гулбакыт Галижановна</t>
  </si>
  <si>
    <t>Актюбинская обл., Хромтауский район,
г.Хромтау, ул.Республика, дом 97</t>
  </si>
  <si>
    <t>г.Костанай, пр.Аль-Фараби 111, офис 201</t>
  </si>
  <si>
    <t>Утегенова Шаригуль Елесесовна</t>
  </si>
  <si>
    <t>Актюбинская обл., 
г.Актобе, район Астана, ул. Братьев Жубановых, дом 308, кв.104.</t>
  </si>
  <si>
    <t xml:space="preserve"> Актюбинской городской суд</t>
  </si>
  <si>
    <t>Касымов Баглан Бердимуратович</t>
  </si>
  <si>
    <t xml:space="preserve">город Актобе,
 Авиогородок №4 «Б», квартира  №42 </t>
  </si>
  <si>
    <t xml:space="preserve">суд города Актобе </t>
  </si>
  <si>
    <t>Уахитова З.А.</t>
  </si>
  <si>
    <t>г.Атырау, Балауса, улица Мұстафа Озтурк, 21 дом</t>
  </si>
  <si>
    <t>Кожагалиева Гулжахан Сергалиевна</t>
  </si>
  <si>
    <t>Актюбинская область,
Алгинский район, улица Ауэзова, 48</t>
  </si>
  <si>
    <t>Талгарский районный суд Алматинской области</t>
  </si>
  <si>
    <t>Аманбаев Самат Парахатович</t>
  </si>
  <si>
    <t>Актюбинская область</t>
  </si>
  <si>
    <t>Суд города Актобе №3</t>
  </si>
  <si>
    <t xml:space="preserve">Қосжанова Зайтуна Қосжанқызы </t>
  </si>
  <si>
    <t>931217450564</t>
  </si>
  <si>
    <t>Актюбинская область, город Актобе, Астанинский район, улица Саулет, 13</t>
  </si>
  <si>
    <t xml:space="preserve">Актюбинский городской суд
Актюбинская область
</t>
  </si>
  <si>
    <t>г. Астана, ул. Казыбек би, 3/2</t>
  </si>
  <si>
    <t xml:space="preserve">Амиядин Аманғали Тәжібайұлы </t>
  </si>
  <si>
    <t>Актюбинская, Актобе,
жилой массив Кирпичный, улица Кирпичная
16, корпус 1, квартира 20.</t>
  </si>
  <si>
    <t xml:space="preserve">Суд №3 города Актобе </t>
  </si>
  <si>
    <t>30 апреля 2026 года</t>
  </si>
  <si>
    <t>г.Актобе ул.Бокенбай Батыр д.155 корпус 7 кв.264 1этаж.</t>
  </si>
  <si>
    <t>8 705 817 61 61 k.ruslan_@mail.ru</t>
  </si>
  <si>
    <t>Сакалов Алимжан Батырханович</t>
  </si>
  <si>
    <t>Республика Казахстан, Актюбинская область, город Актобе, район Астана, проспект Алии Молдагуловой, сооружение № 39А.</t>
  </si>
  <si>
    <t>г. Алматы, Наурызбайский район, улица Айбергенова, дом 41</t>
  </si>
  <si>
    <t>Жұбанғарина Гүлжайна Амангелдіқызы</t>
  </si>
  <si>
    <t>910507401080</t>
  </si>
  <si>
    <t>Актюбинская область, Айтекебийский район, село Белкопа, улица Жолай Жусип, дом 20.</t>
  </si>
  <si>
    <t>Айтекебийский районный суд  Актюбинской области</t>
  </si>
  <si>
    <t>г. Астана, улица Е 652 , дом 18, кв. 229</t>
  </si>
  <si>
    <t xml:space="preserve"> +7 708 133 97 95</t>
  </si>
  <si>
    <t xml:space="preserve">Актобинская область, Каргалинская район, улица М.Оспанов, 7 </t>
  </si>
  <si>
    <t>Каргалинский районный суд Актобинской области</t>
  </si>
  <si>
    <t>Темірбай Гаухар Өмірбекқызы</t>
  </si>
  <si>
    <t>960322400363</t>
  </si>
  <si>
    <t>Актюбинская область, г. Актобе, пр. Абая, дом 24/2 кв.40</t>
  </si>
  <si>
    <t>29.04.2026</t>
  </si>
  <si>
    <t>г. Актобе, ул. Маресьева, дом 80/1, офис 37</t>
  </si>
  <si>
    <t>Бакитова Назерке Женисовна</t>
  </si>
  <si>
    <t>область Актюбинская, город Актобе,</t>
  </si>
  <si>
    <t>Актюбинский городской суд</t>
  </si>
  <si>
    <t>05 мамыр 2026 г</t>
  </si>
  <si>
    <t>87788124754, lyazzatkaramuratova@gmail.com</t>
  </si>
  <si>
    <t>район Астана, улица М.И.Кутузова дом №54</t>
  </si>
  <si>
    <t>Тумарбаева Махаббат Бекжановна</t>
  </si>
  <si>
    <t>г. Актобе, ул. М. Оспанова, д. 58, кв. 142</t>
  </si>
  <si>
    <t xml:space="preserve">29 апреля 2026 года </t>
  </si>
  <si>
    <t>тел.: +7 777 505 78 17</t>
  </si>
  <si>
    <t>e-mail: suleimenovv.01.11@gmail.com</t>
  </si>
  <si>
    <t>Рустам Жеткергенулы Кабуловтан</t>
  </si>
  <si>
    <t>Мәртөк</t>
  </si>
  <si>
    <t>Ақтөбе облысы Мәртөк аудандық сотының</t>
  </si>
  <si>
    <t xml:space="preserve">2026 жылғы 2 сәуір </t>
  </si>
  <si>
    <t>ауданы, Мәртөк ауылдық округі,</t>
  </si>
  <si>
    <t>Мәртөк ауылы, № 363 учаске</t>
  </si>
  <si>
    <t>Қамаладин Зульфия Әділқызы</t>
  </si>
  <si>
    <t>Актюбинская область, Шалкарский район, Бершугирский с/о, с. Сарысай, ул. Республика, д. 31</t>
  </si>
  <si>
    <t>Шалкарский районный суд</t>
  </si>
  <si>
    <t>05.05.2026г.</t>
  </si>
  <si>
    <t>Стамгалиева Бибигуль Кабдуловна</t>
  </si>
  <si>
    <t>г.Атырау,мкр2,7 дом,3-офис.Актюбинской область,Нурсити 1</t>
  </si>
  <si>
    <t>Әбдіразақ Ербол Мырзабекұлы</t>
  </si>
  <si>
    <t>Актюбинская область, Шалкарский р-н, ул. Актан Акайулы, дом 22</t>
  </si>
  <si>
    <t>Аллахверанова Тамина Мирсаидовна</t>
  </si>
  <si>
    <t>г.Актобе, пр.Женис 3, кв. 10</t>
  </si>
  <si>
    <t>Рахыбиева Жибек Багитжановна</t>
  </si>
  <si>
    <t>05,05,2026</t>
  </si>
  <si>
    <t>Актюбинская область, город Актобе, район Астана, улица Абилкайыр хана, дом 3</t>
  </si>
  <si>
    <t>mukhmatova.fin.upr@gmail.com</t>
  </si>
  <si>
    <t>Қояманов Даур Кенжегалиевич</t>
  </si>
  <si>
    <t>Актюб. обл, Хромтауский р-н,</t>
  </si>
  <si>
    <t>ЗКО г.Уральск пр. Абулхаир хана 167, этаж 2, оф. 1</t>
  </si>
  <si>
    <t>г. Хромтау, у. Бр. Жубановых, д. 19А,</t>
  </si>
  <si>
    <t>7113599@mail.ru</t>
  </si>
  <si>
    <t>29 кв</t>
  </si>
  <si>
    <t>Калиева Молдер Шегеевна</t>
  </si>
  <si>
    <t xml:space="preserve">Дюсембаев Александр Калиевич </t>
  </si>
  <si>
    <t>Алматинская область Карасайский район пос.Райымбек ул.Желтоксан дом 70</t>
  </si>
  <si>
    <t>E-mail: Kazalpina@mail.ru, тел.: +7 701 778 75 82</t>
  </si>
  <si>
    <t>Город Актобе, улица Геологов,</t>
  </si>
  <si>
    <t>Дом 19, квартира 19.</t>
  </si>
  <si>
    <t>Кенизбаев Акжол Алтаевич</t>
  </si>
  <si>
    <t>Актюбинская область, Темиртауский район, сельский округ Кеңқияқ, аулы Кеңқияқ, улица Нұрпейіс Байғанин, дом №26, квартира №1</t>
  </si>
  <si>
    <t>Талгарский районный суд Актюбинской области</t>
  </si>
  <si>
    <t>Алматинская обл.Талгарский р-н, с.Белбулак ул. Тороманова дом № 76</t>
  </si>
  <si>
    <t>8 700 586 55 52 nur-sait@inbox.ru</t>
  </si>
  <si>
    <t>ЖАНСУГИРОВА ЖУЛДЫЗ АЙТАЛГАТОВНА</t>
  </si>
  <si>
    <t>АКТЮБИНСКАЯ ОБЛАСТЬ, МУГАЛЖАРСКИЙ РАЙОН,</t>
  </si>
  <si>
    <t>08,05,2026</t>
  </si>
  <si>
    <t>makan.fin.upr@gmail.com</t>
  </si>
  <si>
    <t>Кандыагаш, УЛИЦАЖамбыл Жабаев, 19, 73</t>
  </si>
  <si>
    <t>Досжанов Нурбол Казмагамбетович</t>
  </si>
  <si>
    <t>Актюбинская область, Шалкарский район, город Шалкар, улица Сазтобе, дом №1</t>
  </si>
  <si>
    <t>Шалкарского районного суда Актюбинской области</t>
  </si>
  <si>
    <t>Город Шымкент, Аль-Фарабийский район, ул. Абата 28</t>
  </si>
  <si>
    <t>Галяпин Вадим Валерьевич</t>
  </si>
  <si>
    <t>Адрес проживания: область Абай, г. Семей, пос. Приречное, улица Школьная, дом 24, квартира 2</t>
  </si>
  <si>
    <t>межрайонный суд по гражданским делам города Семея области Абай</t>
  </si>
  <si>
    <t>г. Астана, ул. Сыганак, 24, оф. 290</t>
  </si>
  <si>
    <t>8 707 888 47 16, damiayap123@gmail.com</t>
  </si>
  <si>
    <t>Жалгасбаевой Акмонар Жайлыбаевны</t>
  </si>
  <si>
    <t>820217402648</t>
  </si>
  <si>
    <t>Актюбинская обл., Мартукский район</t>
  </si>
  <si>
    <t>Мартукский районный суд</t>
  </si>
  <si>
    <t>Жайназарова А.Ж.</t>
  </si>
  <si>
    <t xml:space="preserve">г. Актобе, р-н Астана ул. Бр.Жубановых, 276Б каб.409
</t>
  </si>
  <si>
    <t>8 701 203 45 12</t>
  </si>
  <si>
    <t>Мурзатаев Нурлыбек</t>
  </si>
  <si>
    <t>Мугалжарский районный суд</t>
  </si>
  <si>
    <t>12,05,2026</t>
  </si>
  <si>
    <t>г. Алматы, ул. Сейфуллина 469/1 блок 6 кв. 358</t>
  </si>
  <si>
    <t>Оразгалиевич</t>
  </si>
  <si>
    <t>г.Кандыагаш</t>
  </si>
  <si>
    <t>Актюбинской области</t>
  </si>
  <si>
    <t>kairat-derobl88@mail.ru</t>
  </si>
  <si>
    <t>Төлеуова Бибігүл Елқондықызы</t>
  </si>
  <si>
    <t>Актюбинская обл., Мартукский район, село Байнассай, ул. Бөгенбай Батыра, дом 7.</t>
  </si>
  <si>
    <t>Мартукского районного суда, Актюбинской обл., С.Ж. Макаевой</t>
  </si>
  <si>
    <t>12.05.2026 г.</t>
  </si>
  <si>
    <t>г. Актобе, район Астана, пр. Абылхаир хана 80 кв. 41 talgatusenov@bk. +77082949307</t>
  </si>
  <si>
    <t xml:space="preserve">Галымова Айгерим Ерлановна
</t>
  </si>
  <si>
    <t xml:space="preserve">город Актобе, село К.Нокина,
улица Октябрьская, дом 32 </t>
  </si>
  <si>
    <t>суд №3 города Актобе</t>
  </si>
  <si>
    <t>Уахитова Зайтунай Алтаевна</t>
  </si>
  <si>
    <t>г. Астана, ул Тарас Шевченко 4/1, 307 офис</t>
  </si>
  <si>
    <t>87014661258                         uakhitova1998@mail.ru</t>
  </si>
  <si>
    <t>030701 Актюбинская обл., Мугалжарский район, с/о Енбекский, п. Басшили, ул. Бирлик, д.7, кв. 12</t>
  </si>
  <si>
    <t xml:space="preserve">Мугалжарский районный суд, Актюбинской области </t>
  </si>
  <si>
    <t>05.05.2026 г.</t>
  </si>
  <si>
    <t>Актюбинская обл, г.Актобе, ж.м Каргалы, дом 33, кв 44</t>
  </si>
  <si>
    <t>суд № 3 города Актобе, судья Төлеген Г.Д</t>
  </si>
  <si>
    <t>08.01.2026 г.</t>
  </si>
  <si>
    <t>Калимов Абай Смагулович</t>
  </si>
  <si>
    <t>710607302064</t>
  </si>
  <si>
    <t xml:space="preserve">г.Актобе, улица Корайли, дом №396
</t>
  </si>
  <si>
    <t>Джумаканов Адлет Серикович</t>
  </si>
  <si>
    <r>
      <rPr>
        <u/>
        <sz val="12"/>
        <color rgb="FF000000"/>
        <rFont val="Times New Roman"/>
        <family val="1"/>
        <charset val="204"/>
      </rPr>
      <t xml:space="preserve">город Астана, ул. Бейбарыс Султан 14, кв. 66            </t>
    </r>
    <r>
      <rPr>
        <sz val="12"/>
        <color theme="1"/>
        <rFont val="Times New Roman"/>
        <family val="1"/>
        <charset val="204"/>
      </rPr>
      <t>adlet.dzhumakanov@mail.ru</t>
    </r>
  </si>
  <si>
    <t>8 747 202 2118</t>
  </si>
  <si>
    <t>Ешмуханова Гульшат Имангазиевна</t>
  </si>
  <si>
    <t>Республика Казахстан, область Актюбинская, район</t>
  </si>
  <si>
    <t>Кобдинский районный суд Актюбинской области</t>
  </si>
  <si>
    <t>Актюбинская область, город Актобе, район Астана, улица Гришина, дом 76, кв. 76</t>
  </si>
  <si>
    <t>g71818910@gmail.com +7 705 289 3376</t>
  </si>
  <si>
    <t>Хобдинский, сельский округ</t>
  </si>
  <si>
    <t>Кобдинский, село Кобда, улица Исы и Ескендира</t>
  </si>
  <si>
    <t>Копжасаровых дом 15, Квартира</t>
  </si>
  <si>
    <t>Жаржанов Жаслан Амангелдіұлы</t>
  </si>
  <si>
    <t>Зарипова Альмира Аксылуковна</t>
  </si>
  <si>
    <t>Актюбинская область, Каргалинский район,</t>
  </si>
  <si>
    <t>Каргалинский районный суд Актюбинской области</t>
  </si>
  <si>
    <t>Султанханова Айдана Бериковна</t>
  </si>
  <si>
    <t>sultankhanova.fin.upr@gmail.com +7 777 444 9218</t>
  </si>
  <si>
    <t>село Степное, улица Абая, дом 20</t>
  </si>
  <si>
    <t>Улыкбанова Галия</t>
  </si>
  <si>
    <t>Актюбинская область, Актобе, жилой массив Байкадам, дом №514.</t>
  </si>
  <si>
    <t>Шегай Людмила Александровна</t>
  </si>
  <si>
    <t>Алматинская область, район Жамбылский, Узынагашский сельский округ, село Жанакурылыс, улица Саурык Батыр, дом 1Б.</t>
  </si>
  <si>
    <t>8 747 193 75 08</t>
  </si>
  <si>
    <t>shegay.fin.upr@gmail.com</t>
  </si>
  <si>
    <t>Мамбеткереева Махаббат Сериккызы</t>
  </si>
  <si>
    <t>Актюбинская область, г. Актобе,</t>
  </si>
  <si>
    <t>Город Шымкент, Каратуский район, мкр Тассай, улица Аксумбе, 142</t>
  </si>
  <si>
    <t>8778 646 57 30</t>
  </si>
  <si>
    <t>Астанинский район, улица Тургенева № 76А, №46п</t>
  </si>
  <si>
    <t>abbika65@gmail.com</t>
  </si>
  <si>
    <t>КОЖАСАЕВ ИСЛАМ ЖАНБОЛАТУЛЫ</t>
  </si>
  <si>
    <t>АКТЮБИНСКАЯ ОБЛАСТЬ,</t>
  </si>
  <si>
    <t>Суд города Актобе Актюбинской области,</t>
  </si>
  <si>
    <t>Актюбинская область, город Актобе, район Астана, улица Абилкайыр хана, дом 3, квартира 30</t>
  </si>
  <si>
    <t>АКТОБЕ, УЛИЦА 101 СТРЕЛКОВОЙ, дом 12, квартира 6</t>
  </si>
  <si>
    <t>Кужанов Айдын Мухтарович</t>
  </si>
  <si>
    <t>Актюбинская, район</t>
  </si>
  <si>
    <t>Темирский районный суд Актюбинской области</t>
  </si>
  <si>
    <t>25.04.2026 г.</t>
  </si>
  <si>
    <t>Ли Юрий Владимирович</t>
  </si>
  <si>
    <t>lee.fin.upr@gmail.com</t>
  </si>
  <si>
    <t>Темирский, сельский округ Кенестуский,</t>
  </si>
  <si>
    <t>тел.: +7 702 417 66 77</t>
  </si>
  <si>
    <t>станция Калмаккырган, улица</t>
  </si>
  <si>
    <t>Теміржолшы дом No9, Квартира No2</t>
  </si>
  <si>
    <t>Тлекбаева Сая Махсотовна</t>
  </si>
  <si>
    <t>791019400739</t>
  </si>
  <si>
    <t>Республика Казахстан, город Актобе, ШЧ 5/1, участок 74</t>
  </si>
  <si>
    <t>Күмісқали Кәмшат Жапсарбайқызынан</t>
  </si>
  <si>
    <t>Республика Казахстан, Актюбинская область, город Актобе, район Астана, мкр. Алтын Орда, дом №47Г, квартира №73</t>
  </si>
  <si>
    <t>87476245344, erikov2026@mail.ru</t>
  </si>
  <si>
    <t>Кабдолов Жанас Курметович</t>
  </si>
  <si>
    <t>Атырауская область,</t>
  </si>
  <si>
    <t>Индерский районный суд Атырауской области</t>
  </si>
  <si>
    <t>Тұрат Диана Дінмұхаммедқызы</t>
  </si>
  <si>
    <t>Индерский район, селский округ Жарсуат, село Курылыс, улица</t>
  </si>
  <si>
    <t>Жанакурылыс, дом 2, квартира 2</t>
  </si>
  <si>
    <t>Утямишев Руслан Шавкатович</t>
  </si>
  <si>
    <t xml:space="preserve">Актюбинская область, город Актобе, улица 8 наурыз, дом №28/1, квартира 65 </t>
  </si>
  <si>
    <t xml:space="preserve">Суд № 3 города Актобе </t>
  </si>
  <si>
    <t>Тұрат Диана Дінмұхамедқызы</t>
  </si>
  <si>
    <t>город Алматы, Жетысуский район, проспект Райымбека, дом 241Е, квартира 55</t>
  </si>
  <si>
    <t>8(777)-954-55-15</t>
  </si>
  <si>
    <t>dianka025@mail.ru</t>
  </si>
  <si>
    <t>Герц Иван Яковлевич</t>
  </si>
  <si>
    <t>суд № 3 города Актобе</t>
  </si>
  <si>
    <t>18.05.2026г.</t>
  </si>
  <si>
    <t>23.06.2026г.</t>
  </si>
  <si>
    <t>ВКО, г.Усть-Каменогорск, улица Красина, 14А-15</t>
  </si>
  <si>
    <t>телефон: 8 747 301 4868, электронная почта: arman.tuyurbaev@mail.ru.</t>
  </si>
  <si>
    <t>Актюбинская область, город Актобе, район Алматы,</t>
  </si>
  <si>
    <t>квартал ПМС-69 дом №3, Кв 7</t>
  </si>
  <si>
    <t>Шобанова Жанна Тастайбековна</t>
  </si>
  <si>
    <t>710707402679,.</t>
  </si>
  <si>
    <t>Актюбинская область, город Актобе, район Астана, улица Мәңгілік Ел, дом 20, квартира 86.</t>
  </si>
  <si>
    <t>Актюбинский городской суд.</t>
  </si>
  <si>
    <t>Көпберген А.</t>
  </si>
  <si>
    <t>г.Актобе, ул. Алтынсарина 10А, офис 36</t>
  </si>
  <si>
    <t>Құдайбергенова</t>
  </si>
  <si>
    <t>Актюбинская область, город Актобе,</t>
  </si>
  <si>
    <t>Суд №3 города Актобе</t>
  </si>
  <si>
    <t>15,05,2026</t>
  </si>
  <si>
    <t>Лаура Ерікқызы</t>
  </si>
  <si>
    <t>САДОВОДЧЕСКИЙ</t>
  </si>
  <si>
    <t>КОЛЛЕКТИВ</t>
  </si>
  <si>
    <t>АВТОМОБИЛИСТ АТП ПГО, дом 222</t>
  </si>
  <si>
    <t>Шанық Ақниет Рустемқызы</t>
  </si>
  <si>
    <t>Актюбинская область, город Актобе, улица</t>
  </si>
  <si>
    <t>Чернышевского 107/30</t>
  </si>
  <si>
    <t>Маутов Кайрат Орынбасарович</t>
  </si>
  <si>
    <t>Актюбинская область, Алгинский район, город Алға, Шаттық 1</t>
  </si>
  <si>
    <t>Алгинский районный суд Актюбинской области</t>
  </si>
  <si>
    <t>КУРТЕК НҰРГҮЛ ЕРБОЛАТҚЫЗЫ</t>
  </si>
  <si>
    <t>область Актюбинская, район Алгинский, сельский округ Бестамакский, село</t>
  </si>
  <si>
    <t xml:space="preserve">Алгинский районный суд Актюбинской области </t>
  </si>
  <si>
    <t>14.05.2026 г.</t>
  </si>
  <si>
    <t xml:space="preserve">Актюбинская область, город Актобе, район Астана, улица Абилкайыр хана, дом 3, квартира 30 </t>
  </si>
  <si>
    <t>Бестамак, улица Темир Жол дом No7, Квартира No4а</t>
  </si>
  <si>
    <t>Балтабаева Сандуғаш Ермекбайқызы</t>
  </si>
  <si>
    <t>Актюбинская область, Алгинский район, город Алга, улица</t>
  </si>
  <si>
    <t>18,05,2026</t>
  </si>
  <si>
    <t>Шамшырақ, дом 22</t>
  </si>
  <si>
    <t>Уразбаева Кристина Вячеславовна</t>
  </si>
  <si>
    <t>Актюбинская область область, Хромтауский район, город Хромтау, улица Каржауова, дом 12, тел. +7 771 414 87 97</t>
  </si>
  <si>
    <t xml:space="preserve">Хромтауский районный суд Актюбинской области </t>
  </si>
  <si>
    <t>12 мая 2026 года</t>
  </si>
  <si>
    <t>Кангужина Айым Жанарысовна</t>
  </si>
  <si>
    <t>г.Астана, ул.Е 117, д.39, кв.151</t>
  </si>
  <si>
    <t>8 705 151 15 77 a.kanguzhina@mail.ru</t>
  </si>
  <si>
    <t>СӘРСЕНОВА ДИНА ӘБДІБАЙҚЫЗЫ</t>
  </si>
  <si>
    <t>АКТЮБИНСКАЯ ОБЛАСТЬ, ШАЛКАРСКИЙ РАЙОН, Бершугир, Сарысай, УЛИЦА Омирзак Игисинулы Отарбаев, 6</t>
  </si>
  <si>
    <t>18.05.2026 г.</t>
  </si>
  <si>
    <t>Бердина Айжамал Сериковна</t>
  </si>
  <si>
    <t>Актюбинская область,</t>
  </si>
  <si>
    <t>20,05,2026</t>
  </si>
  <si>
    <t>Байганинский район, село Кемерши,</t>
  </si>
  <si>
    <t>улица Почтовая, дом 32/2.</t>
  </si>
  <si>
    <t>Кенжеғали Бейбарыс</t>
  </si>
  <si>
    <t>садоводческий коллектив Тамды-1 дом № 21Б</t>
  </si>
  <si>
    <t>+7 747 709 75 52</t>
  </si>
  <si>
    <t>shaidullina.fin.upr@gmail.com</t>
  </si>
  <si>
    <t>Макаев Ерсагын Амангалиевич</t>
  </si>
  <si>
    <t>Актюбинская обл., Хромтауский район,</t>
  </si>
  <si>
    <t>г.Хромтау, ул.Алмас, дом 9</t>
  </si>
  <si>
    <t>Назаров Лескен Дарапович</t>
  </si>
  <si>
    <t>Актюбинская область,город Актобе, Алматинский район, улица М. Утемисулы, дом 118</t>
  </si>
  <si>
    <t>Суд № 3 города Актобе Актюбинской области</t>
  </si>
  <si>
    <t>Акимжанов Сержан Ерланович</t>
  </si>
  <si>
    <t>Актюбинская область, г. Хромтау, ул. Молдагуловой, 1</t>
  </si>
  <si>
    <t>Хромтауский районный суд, Актюбинской области</t>
  </si>
  <si>
    <t>г. Астана, ул. Кунаева, 35</t>
  </si>
  <si>
    <t>8 777 557 6384 ra-ra-2025@mail.ru</t>
  </si>
  <si>
    <t>Елеуова Нургуль Елубаевна</t>
  </si>
  <si>
    <t>Актюбинская область, Хромтауский район,</t>
  </si>
  <si>
    <t>Нуртаза Азамат Ауэзханұлы</t>
  </si>
  <si>
    <t>сельский округ Дон, село Дон, улица Д.Беркимбаева, 33А</t>
  </si>
  <si>
    <t>Нургожина Райгул Орынгалиевна</t>
  </si>
  <si>
    <t>Актюбинская область, город Актобе, жилой массив Каргалинский, 4 микрорайон, дом 15г, квартира 103</t>
  </si>
  <si>
    <t>Суд № 3 города Актобе</t>
  </si>
  <si>
    <t>Алматы, ул. Чайкиной, 14, офис 122</t>
  </si>
  <si>
    <t>+7 777 233 33 36</t>
  </si>
  <si>
    <t>Жоламан Асия Исламгалиевна</t>
  </si>
  <si>
    <t>Актюбинская область, город Актобе, жилой массив Акжар-2, улица К.Мухамедханова, дом 19</t>
  </si>
  <si>
    <t>Сағымбеков Алтынбек Жақсыбекұлы</t>
  </si>
  <si>
    <t>7 707 274 58 55</t>
  </si>
  <si>
    <t>sagymbekov.fin.upr@gmail.com</t>
  </si>
  <si>
    <t>Рахметалы Нурболат Амангосулы</t>
  </si>
  <si>
    <t>Адрес проживания: Актюбинская область, г. Хромтау, ул. Победа, д. 8, кв. 45</t>
  </si>
  <si>
    <t>8 707 888 47 16, 87078884716@mail.ru</t>
  </si>
  <si>
    <t>Жумалиева Гауһар</t>
  </si>
  <si>
    <t>Орманхан Нариман Бауыржанұлы</t>
  </si>
  <si>
    <t>Ерболатқызы</t>
  </si>
  <si>
    <t>район Астана, садоводческий коллектив</t>
  </si>
  <si>
    <t>Саздинское Лесничество, дом 228/5 квартира 21</t>
  </si>
  <si>
    <t>БАЛГАЛИЕВА БИБИГУЛЬ СЕМБИЕВНА</t>
  </si>
  <si>
    <t>Актюбинская область, Темирский район,Кенкиякский сельский округ, село Кенкияк,улица Кабылгазы Балуанова, дом №95.</t>
  </si>
  <si>
    <t>Темирский районный суд</t>
  </si>
  <si>
    <t>21,05,2026</t>
  </si>
  <si>
    <t>Дюсалиев Ерболек Серикович</t>
  </si>
  <si>
    <t>Актюбинская обл., г. Актобе, Алматинский р-н, сал/коллектив АЗХС-7, 37</t>
  </si>
  <si>
    <t xml:space="preserve">суд №3 города актобе </t>
  </si>
  <si>
    <t>87002686916, adlet.skakbek@mail.ru</t>
  </si>
  <si>
    <t>Бортай Есенжол Тыныштықбайұлы</t>
  </si>
  <si>
    <t>Актюбинская область, Шалкарский район, село Бегимбет, улица Карагулова, 20.</t>
  </si>
  <si>
    <t>Қадырова Гүлнар Ұлықбанқызы</t>
  </si>
  <si>
    <t>Актобинская область, город Актобе, проспект Алии Молдагуловой, 58 дом, 32 квартира</t>
  </si>
  <si>
    <t>Актобинской городской суд Актобинской области</t>
  </si>
  <si>
    <t>Кусаев Асылбек Каирбаевич</t>
  </si>
  <si>
    <t>Республика Казахстан, область Актюбинская, г.Актобе</t>
  </si>
  <si>
    <t>мкр, Водческий</t>
  </si>
  <si>
    <t xml:space="preserve">Коллектива АЗ Ф-10, дом.53 </t>
  </si>
  <si>
    <t>Алмағамбет Мирбол Серікұлы</t>
  </si>
  <si>
    <t>Актюбинская обл.,</t>
  </si>
  <si>
    <t>29.05.2026г</t>
  </si>
  <si>
    <t>25.06.2026г</t>
  </si>
  <si>
    <t xml:space="preserve">29.05.2026г. </t>
  </si>
  <si>
    <t>г.Актобе, район Алматы, жилой массив Каргалы, дом 10В, кв.233.</t>
  </si>
  <si>
    <t>Жусипова Орынкул Айдархановна</t>
  </si>
  <si>
    <t>г.Актобе, ул. Жазыкова, 38</t>
  </si>
  <si>
    <t>Бегімбай Мейрамбек Кенесұлы</t>
  </si>
  <si>
    <t>Актюбинская область, город Актобе, жилой массив Каргалы, дом №11к, квартира №18</t>
  </si>
  <si>
    <t>Сайран Айнигар</t>
  </si>
  <si>
    <t>Карагандинская область, г. Балхаш, ул. Абая, 41 дом 30 квартира</t>
  </si>
  <si>
    <t>ainigaras@gmail.com</t>
  </si>
  <si>
    <t>Байниязов Нұрлыбек Еркінұлы</t>
  </si>
  <si>
    <t>город Ақтөбе, Нур-Сити МКР,</t>
  </si>
  <si>
    <t>20 мая 2026 года</t>
  </si>
  <si>
    <t>40Б ұй, 54 пәтер</t>
  </si>
  <si>
    <t>Сариев Амантай Болатович</t>
  </si>
  <si>
    <t>Актюбинская область, г. Актобе, район Астана,</t>
  </si>
  <si>
    <t>25 май 2026 г</t>
  </si>
  <si>
    <t>ул. Монке би, дом № 76</t>
  </si>
  <si>
    <t>Жилмагамбетов Мират Куанышович</t>
  </si>
  <si>
    <t xml:space="preserve">840120302777
</t>
  </si>
  <si>
    <t>Республика Казахстан, Актюбинская область, Шалкарский район, улица 5, дом №142</t>
  </si>
  <si>
    <t>Актюбинская область, Шалкарский районный суд</t>
  </si>
  <si>
    <t>Карасаева Ания Туракбаевна</t>
  </si>
  <si>
    <r>
      <t>810404401981,</t>
    </r>
    <r>
      <rPr>
        <sz val="11"/>
        <color rgb="FF000000"/>
        <rFont val="Calibri"/>
        <family val="2"/>
        <charset val="204"/>
      </rPr>
      <t>,</t>
    </r>
  </si>
  <si>
    <t>Актюбинская область, Темирский район, Шубаркудукский сельский округ, село Шубаркудук, улица А. Торебаева, дом 82.</t>
  </si>
  <si>
    <t>Темирский районный суд Актюбинской области.</t>
  </si>
  <si>
    <t>НУРШИНА НУРЖАМАЛ СЕРИКБАЕВНА</t>
  </si>
  <si>
    <t>КАЗАХСТАН, АКТЮБИНСКАЯ ОБЛАСТЬ, АКТОБЕ, УЛИЦА Ж.Кереева, 4, 27</t>
  </si>
  <si>
    <t xml:space="preserve">26 мая 2026 года </t>
  </si>
  <si>
    <t>Аронов Шынтемир Нурсенович</t>
  </si>
  <si>
    <t>Актюбинская Область, Актобе, Улица Т.Рыскулова, 197, 20</t>
  </si>
  <si>
    <t>Суд города Актобе Актюбинской области, район "Астана"</t>
  </si>
  <si>
    <t>8(707)-714-05-98</t>
  </si>
  <si>
    <t>toigulov.marlen@mail.ru</t>
  </si>
  <si>
    <t xml:space="preserve">Асанова Нургул Ержановна </t>
  </si>
  <si>
    <t>Актюбинская область, Хромтауский район, город Хромтау, улица Жамбыла, дом 17, квартира 2</t>
  </si>
  <si>
    <t>20.05.2026г.</t>
  </si>
  <si>
    <t>тел:8 708 710 98 53. эл пошта:bstamgaliyeva@internet.ru</t>
  </si>
  <si>
    <t>Кубегенова Ляззат Сапарбековна</t>
  </si>
  <si>
    <t>Актюбинская область, город Актобе, район Астана</t>
  </si>
  <si>
    <t>улица Есет-Батыра, дом 105, квартира 14</t>
  </si>
  <si>
    <t>Даулеткалиева Анжелика Наримановна</t>
  </si>
  <si>
    <t xml:space="preserve">Актюбинская область, Кобдинский район, улица Астана, №36 дом </t>
  </si>
  <si>
    <t>8(707)-131-70-10</t>
  </si>
  <si>
    <t xml:space="preserve">berjanalmat@gmail.com </t>
  </si>
  <si>
    <t>Копбергенова Жанар Ерсайыновна</t>
  </si>
  <si>
    <t>Актюбинская область, г. Актобе, микрорайон 12, дом 19, квартира 6</t>
  </si>
  <si>
    <t>суда города Актобе</t>
  </si>
  <si>
    <t>Астана, ул. Ильяса Омарова 2, кв. 23 fu.Aybek@gmail.com</t>
  </si>
  <si>
    <t xml:space="preserve">Айдаралиев Мурат Нагашибаевич </t>
  </si>
  <si>
    <t>город Актобе, район Алматы, Сейсмик-1 , садоводческое общество, 102 үй</t>
  </si>
  <si>
    <t xml:space="preserve">суд №3 города Актобе </t>
  </si>
  <si>
    <t>87014661258 uakhitova1998@mail.ru</t>
  </si>
  <si>
    <t>Утемисов Бакытжан Болатович</t>
  </si>
  <si>
    <t>Актюбинская область, Мугалжарский район, город Ембі, улица Талғат Бигелдинов, дом 21</t>
  </si>
  <si>
    <t>Айжарық Мұхтар</t>
  </si>
  <si>
    <t>Республика Казахстан, область Актюбинская,</t>
  </si>
  <si>
    <t>28,05,2026</t>
  </si>
  <si>
    <t>01,07,2026</t>
  </si>
  <si>
    <t>город Актобе, район Алматы, улица Строительная дом11, Квартира 1</t>
  </si>
  <si>
    <t>Исағалиева Күнслу Қуанышқызы</t>
  </si>
  <si>
    <t>Актюбинская область, Мугалжарский район,</t>
  </si>
  <si>
    <t>город Қандыағаш, улица Ахмет Байтұрсынов, дом 4, квартира 3</t>
  </si>
  <si>
    <t>Актюбинская Область, Актобе, Микрорайон 12, 19, 6</t>
  </si>
  <si>
    <t>г.Алматы, мкр. Коктем 1, дом 8, кв. 71</t>
  </si>
  <si>
    <t>77782664938, 77075857888</t>
  </si>
  <si>
    <t>balabaev.aidyn.fm@gmail.com</t>
  </si>
  <si>
    <t>БАЙБАТЫРОВА ЖАНАР ЕРКІНҚЫЗЫ</t>
  </si>
  <si>
    <t>АКТЮБИНСКАЯ ОБЛАСТЬ, АКТОБЕ,</t>
  </si>
  <si>
    <t>22.05.2026 г.</t>
  </si>
  <si>
    <t>УЛИЦА Марата Оспанова, 58, 21</t>
  </si>
  <si>
    <t>Курмангазина Гульжан
Елубаевна</t>
  </si>
  <si>
    <t>г.Актобе, район Алматы, улица Эмба, д. 101</t>
  </si>
  <si>
    <t>Алматинская обл., Карасайский район, с.Кольащи, ул.Самал, д. 24 "А"</t>
  </si>
  <si>
    <t>87021447191, sai.79@mail,ru</t>
  </si>
  <si>
    <t>Даулетназарова Акмарал Тулкибаевна</t>
  </si>
  <si>
    <t>Актюбинская область, Мартукский район, Мартукский сельский округ, село Мартук, улица Кожемякина, дом № 63</t>
  </si>
  <si>
    <t>Мартукский районный суд Актюбинской области</t>
  </si>
  <si>
    <t>28.05.2026 г.</t>
  </si>
  <si>
    <t>Жуматаева Зарина Куанышевна</t>
  </si>
  <si>
    <t>Актюбинская область, город Актобе, район Астана, улица Сержана Жаманкулова, дом №4/1, квартира №58</t>
  </si>
  <si>
    <t xml:space="preserve">Тұрат Диана Дінмұхамедқызы </t>
  </si>
  <si>
    <t>Абилов Ербол Хаимболдиевич</t>
  </si>
  <si>
    <t>Актюбинская область, город Хромтау, улица А. Молдагуловой, дом 13</t>
  </si>
  <si>
    <t>25.05.2026 г.</t>
  </si>
  <si>
    <t>Зияшев Сейлбек Алтайұлы</t>
  </si>
  <si>
    <t>850102301415</t>
  </si>
  <si>
    <t>Актюбинская область, город Актобе, район Астана, 12 микрорайон, дом  58В, квартира 161, тел. 8 747 734 59 4948</t>
  </si>
  <si>
    <t>25 мая 2026 года</t>
  </si>
  <si>
    <t>Габитова Гульфия Вадимовна</t>
  </si>
  <si>
    <t>Актюбинская область, город Актобе, район Астана, 12 микрорайон, дом 58В, квартира 161</t>
  </si>
  <si>
    <t>г. Актобе Микрорайон Алтын орда 49Л-9-20</t>
  </si>
  <si>
    <t>8 7054768091 i.erken22@gmail.com</t>
  </si>
  <si>
    <t>Ескалиев Жансерик Мухамбеткалиевич</t>
  </si>
  <si>
    <t>Актюбинская обл, Хромтауский район, г. Хромтау, ул. Изтай Мамбетова, дом №20.</t>
  </si>
  <si>
    <t>Хромтауский районный суд, Актюбинской обл., судья Мәлік С.С</t>
  </si>
  <si>
    <t>01.06.2026 г.</t>
  </si>
  <si>
    <t>10.06.2026 г</t>
  </si>
  <si>
    <t>08.07.2026 г</t>
  </si>
  <si>
    <t>Сарбулатов Аслан Шоканович</t>
  </si>
  <si>
    <t>Г. Актобе,</t>
  </si>
  <si>
    <t>Улица К. Сатпаева, дом № 5, корпус 1,</t>
  </si>
  <si>
    <t>Квартира № 7</t>
  </si>
  <si>
    <t>Сандибаев Асылан Садирбаевич</t>
  </si>
  <si>
    <t>Республика Казахстан, Актюбинская область, город Қандыағаш, улица Т.Байкунов, дом №9</t>
  </si>
  <si>
    <t>03,06,2026</t>
  </si>
  <si>
    <t>11,06,2026</t>
  </si>
  <si>
    <t>09,07,2026</t>
  </si>
  <si>
    <t>Респубилка Казахстан, Атырауская область, Жылыойский район, город Кульсары, улица Кабаса Сатаева, дом 1А</t>
  </si>
  <si>
    <t>8 771 175 37 37</t>
  </si>
  <si>
    <t>zagiparovu.qb@gmail.com</t>
  </si>
  <si>
    <t>Расулов Денис Халидович</t>
  </si>
  <si>
    <t>города Актобе, район Астана улица Орталык, дом 17.</t>
  </si>
  <si>
    <t>02.06.2026 г.</t>
  </si>
  <si>
    <t>Актюбинская область, Алгинский район, город Алга, микрорайон 2, дом 2, квартира 91</t>
  </si>
  <si>
    <t>Актюбинская область, Алгинский районный суд</t>
  </si>
  <si>
    <t>город Алматы, Мамыр 1, дом 26, офис 403</t>
  </si>
  <si>
    <t>Білмағамбетова Зулфият Әбжанқызы</t>
  </si>
  <si>
    <t>город Алматы, микрорайон Мамыр-1, дом 26, офис 403</t>
  </si>
  <si>
    <t>Шалкарский район, улица Қарағұл Қонақбайұлы дом №130</t>
  </si>
  <si>
    <t>Әлиева Ботакөз Қуанышқызы</t>
  </si>
  <si>
    <t>Актюбинская область, город Актобе, район Астана, проспект Санкибай Батыра, дом 173, корпус 1, квартира №106</t>
  </si>
  <si>
    <t>Узбаев Нурлан Бегенович</t>
  </si>
  <si>
    <t>город Актобе, село Куршысай, улица Кангат,</t>
  </si>
  <si>
    <t>03.06.2026 г.</t>
  </si>
  <si>
    <t xml:space="preserve">Мурат Жамбыл Юлдашевич </t>
  </si>
  <si>
    <t>11.06.2026 г.</t>
  </si>
  <si>
    <t>09.07.2026 г.</t>
  </si>
  <si>
    <t>г. Тараз, микр-н Каратау, дом 11, кв. 54</t>
  </si>
  <si>
    <t>87058165800, zakon.murat@mail.ru</t>
  </si>
  <si>
    <t>Дом 393</t>
  </si>
  <si>
    <t>Гимранова Балкадиша Гимрановна</t>
  </si>
  <si>
    <t>Актюбинская область, Мугалжарский район, г. Кандыагаш, ул. Ер Едиге, дом 9</t>
  </si>
  <si>
    <t>Алматы, ул. Чайкиной, 14, офис 108</t>
  </si>
  <si>
    <t>ИСАТАЕВА ЖАНАРГУЛЬ УРАЗАЛИЕВНА</t>
  </si>
  <si>
    <t>.820222402368</t>
  </si>
  <si>
    <t>Кандыагаш, мкр.Жастык, дом 44, квартира 45</t>
  </si>
  <si>
    <t>Мусатаева Асел Бакитжановна</t>
  </si>
  <si>
    <t>РК, Актюбинская обл, г.Актобе, р-н Астана,</t>
  </si>
  <si>
    <t>мкр. Алтын Орда, д. 49Д корп.1 кв. 156</t>
  </si>
  <si>
    <t>Батыр Арай Көпбергенқызы</t>
  </si>
  <si>
    <r>
      <t>890910450182,</t>
    </r>
    <r>
      <rPr>
        <sz val="14"/>
        <color rgb="FF000000"/>
        <rFont val="Times New Roman"/>
        <family val="1"/>
        <charset val="204"/>
      </rPr>
      <t>,</t>
    </r>
  </si>
  <si>
    <t>Актюбинский город Пригород 1,Молдагулов 6/2</t>
  </si>
  <si>
    <t>Уалиева Аимгуль Отарбаевна</t>
  </si>
  <si>
    <t>Актюбинская область, город Актобе, улица Есет батыра дом 89, корпус 1</t>
  </si>
  <si>
    <t>Актюбинский городской суд Актюбинской области</t>
  </si>
  <si>
    <t>ВКО, г.Усть-Каменогорск, улица Базовая, дом 7, офис 108</t>
  </si>
  <si>
    <t>8 777 505 96 60, электронная почта: akynov_ayan@mail.ru</t>
  </si>
  <si>
    <t>Кайыргазина Жадра</t>
  </si>
  <si>
    <t>область</t>
  </si>
  <si>
    <t>Қожамжарова Фариза Жарысқызы</t>
  </si>
  <si>
    <t xml:space="preserve">город Шымкент, район Аль Фарабийский, улица Толстого 119 </t>
  </si>
  <si>
    <t>87771050012, эл.почта: kozhamzharova.fariza@mail.ru</t>
  </si>
  <si>
    <t>Уринбасаровна</t>
  </si>
  <si>
    <t>Алгинский, сельский округ</t>
  </si>
  <si>
    <t>Маржанбулакский, село</t>
  </si>
  <si>
    <t>Маржанбулак, улица</t>
  </si>
  <si>
    <t>А.Жангельдин дом №11А</t>
  </si>
  <si>
    <t>Саипова Жансая Ерболқызы</t>
  </si>
  <si>
    <t>Актюбинская область, город Кандыагаш, Мугалжарский район, улица Алии Молдагуловой, дом №25</t>
  </si>
  <si>
    <t>04,06,2026</t>
  </si>
  <si>
    <t>Гайыпова Журсин Бисенгалыевна</t>
  </si>
  <si>
    <t>Актюбинская область, город Актөбе, район Алматы, жилой массив Қарғалы</t>
  </si>
  <si>
    <t>05,06,2026</t>
  </si>
  <si>
    <t>№17Г дом, квартира №106</t>
  </si>
  <si>
    <t>Рыскулова Дарига Сматовна</t>
  </si>
  <si>
    <t>Актюбинская область, город Актобе, район Алматы, улица</t>
  </si>
  <si>
    <t>Геологтар дом №13, квартира №32</t>
  </si>
  <si>
    <t>Ниязбаев Олжас Жарылгаганович</t>
  </si>
  <si>
    <t>Актюбинская область, Актюбинский район, ГМЗ с/к 97</t>
  </si>
  <si>
    <t>02,06,2026</t>
  </si>
  <si>
    <t xml:space="preserve">Умарова Рысалды Орынбасаровна </t>
  </si>
  <si>
    <t>ИИН 721226400533</t>
  </si>
  <si>
    <t>Актюбинская область, Актюбинская область, Мартукский район, Яйсанский сельский округ, село Яйсан, улица Партизанска 102</t>
  </si>
  <si>
    <t xml:space="preserve">Мартукского районного суда Актюбинской области </t>
  </si>
  <si>
    <t xml:space="preserve">Айтпаганбет Бекбола Бактыгулулы </t>
  </si>
  <si>
    <t>город Актобе, район Алматы, садоводческий коллектив «Сарбаз», строение №224</t>
  </si>
  <si>
    <t>Мырзабекова Наргуль Досымхановна</t>
  </si>
  <si>
    <t>Актобе, проспект Бейбитшилик д.1, кв.102</t>
  </si>
  <si>
    <t>Тел. 8775-574-90-77, e-mail: nar_gul1990@mail.ru</t>
  </si>
  <si>
    <t>Алпамысқызы Гүлзат</t>
  </si>
  <si>
    <t>Қазақстан Республикасы, Ақтөбе облысы, Алматы ауданы, Черемуха бау-бақша ұжымы №100 үй.</t>
  </si>
  <si>
    <t>Ақтөбе қаласының №3 соты.</t>
  </si>
  <si>
    <t>Каметов Арман Аманбайулы</t>
  </si>
  <si>
    <t>Алматы қаласы, Наурызбай ауданы, Аккөл көшесі, 12</t>
  </si>
  <si>
    <t>E-mail: kametov.arman@inbox.ru тел.: +7 747 148 65 99</t>
  </si>
  <si>
    <t>Актюбинская область, город Актобе, микрорайон Нур-Сити, дом</t>
  </si>
  <si>
    <t>Айтекебийский районный суд Актюбинской области</t>
  </si>
  <si>
    <t>10,06,2026</t>
  </si>
  <si>
    <t xml:space="preserve">40Б, квартира 54 </t>
  </si>
  <si>
    <t>Елеуова Айдана Талгатовна</t>
  </si>
  <si>
    <t>с. Степное, ул. Сарке Батыра 9</t>
  </si>
  <si>
    <t>КАЗИЕВ АРМАН МАРАТОВИЧ</t>
  </si>
  <si>
    <t>Қазақстан Республикасы, Ақтөбе облысы, Хромтау қаласы, Абай даңғылы, 4-үй, пәтер. 148</t>
  </si>
  <si>
    <t>Аманғос Нұрбек Саматұлы</t>
  </si>
  <si>
    <t>Ақтөбе қаласы, Шайкенова көшесі, 2 үй</t>
  </si>
  <si>
    <t>Масжанова Гулназия Нахиджановна</t>
  </si>
  <si>
    <t>Ақтөбе облысы, Алға ауданы, Үшқұдық ауылдық округі, Үшқұдық ауылы, Желмая көшесі үй №22</t>
  </si>
  <si>
    <t>10.06.2026 ж</t>
  </si>
  <si>
    <t>17.06.2026 ж</t>
  </si>
  <si>
    <t>15.07.2026 ж</t>
  </si>
  <si>
    <t>Дукенбаев Даулет Берикович</t>
  </si>
  <si>
    <t>890823350708,.</t>
  </si>
  <si>
    <t>Ақтөбе облысы, Хромтау</t>
  </si>
  <si>
    <t>ауданы, Абай даңғылы, 2 үй 37 пəтер</t>
  </si>
  <si>
    <t>Ақтөбе облысы , Хромтау аудандық соты</t>
  </si>
  <si>
    <t>12.06.2026 ж</t>
  </si>
  <si>
    <t>Бекетов А.Ж.</t>
  </si>
  <si>
    <t>Ерахмет Абзал Бегелдіұлы</t>
  </si>
  <si>
    <t>Актобе облысы, Актобе қаласы, тұрғын үй алабы Пригородное, Әуезов кошесі, 22А үй.</t>
  </si>
  <si>
    <t>Актобе қалалық соты</t>
  </si>
  <si>
    <t>Жаксыбаева Кенжегуль Коянбаевна</t>
  </si>
  <si>
    <t>Ақтөбе облысы, Алға ауданы, Алға қаласы, 5-шағын аудан, 32-үй, 10-пәтер</t>
  </si>
  <si>
    <t>Ақтөбе облысының Алға аудандық соты</t>
  </si>
  <si>
    <t>12,06,2026</t>
  </si>
  <si>
    <t>Махмутов Кадирбек Нажипжанович</t>
  </si>
  <si>
    <t>Ақтөбе</t>
  </si>
  <si>
    <t>облысы, Ақтөбе қаласы, Астана</t>
  </si>
  <si>
    <t>ауданы, АЗХС-3 бау-бақша ұжымы,</t>
  </si>
  <si>
    <t>№19 үй</t>
  </si>
  <si>
    <t>09,06,2026</t>
  </si>
  <si>
    <t>Алматы қаласы, Мамыр-1 ықшам ауданы, 26 үй, 403 кеңсе</t>
  </si>
  <si>
    <t>Сагиндыков Ораз Амантаевич</t>
  </si>
  <si>
    <t>Хромтау ауданы, Дон ауылдық округі, Дон ауылы,</t>
  </si>
  <si>
    <t>Жастар көшесі, 4 үй</t>
  </si>
  <si>
    <t>Ахметова Жанна Жакешовна</t>
  </si>
  <si>
    <t>ҚР, Ақтөбе обл., Ақтөбе қ., Астана ауд., Жаңақоныс-2 т.а., 961 үй</t>
  </si>
  <si>
    <t>Нурмаганбетова Алтынай Бисенбаевна</t>
  </si>
  <si>
    <t>Тұрғылықты мекенжайы: Қазақстан Республикасы, Ақтөбе облысы, Ақтөбе қаласы, Астана ауданы, Алтын Орда шағын ауданы, 7/4 үй, 37 пәтер</t>
  </si>
  <si>
    <t>Аяпова Дамиля Бақытқызы</t>
  </si>
  <si>
    <t>19,06,2026</t>
  </si>
  <si>
    <t>17,07,2026</t>
  </si>
  <si>
    <t>Астана қ., Сығанақ көшесі, 24-үй, 290-кеңсе</t>
  </si>
  <si>
    <t xml:space="preserve">Мадиярова Коркем Нагашыбаевна </t>
  </si>
  <si>
    <t>Ақтөбе қаласы, Астана ауданы, «Ақтюбсельмаш-10» бау-бақша ұжымы, 32-үй.</t>
  </si>
  <si>
    <t>Жумабаева Асел Абугалиевна</t>
  </si>
  <si>
    <t>Қазақстан Республикасы, Ақтөбе облысы, Темір ауданы, Шубарқұдық ауылдық округі, Шубарқұдық ауылы, Уилская көшесі, №7 үй</t>
  </si>
  <si>
    <t>Ақтөбе облысы, Темір аудандық соты</t>
  </si>
  <si>
    <t>Қазақстан Республикасы, Атырау облысы, Жылыой ауданы, Құлсары қаласы, Қабас Сатаев көшесі, 1А үй</t>
  </si>
  <si>
    <t>Жумаева Назым Алданышевна</t>
  </si>
  <si>
    <t>Актобе қаласы Астана ауданы, Өтеген Тұрмағамбетова көшесі 32 үй, 39 пәтер</t>
  </si>
  <si>
    <t xml:space="preserve">Әбдіғалиева Гүлназ Үмбетқызы </t>
  </si>
  <si>
    <t xml:space="preserve">город Ақтөбе, район Алматы, УВД-2 Тополек садовое сообщества дом №24 </t>
  </si>
  <si>
    <t xml:space="preserve">Суд города Актобе </t>
  </si>
  <si>
    <t>11 июня 2026 года</t>
  </si>
  <si>
    <t>Мусабаев Азамат Болатович</t>
  </si>
  <si>
    <t>г.Актобе, Жана Ясное 158Б</t>
  </si>
  <si>
    <t xml:space="preserve">Ақтөбе қалалық №3 соты </t>
  </si>
  <si>
    <t>Жұмабаева Зибагүл Қарымсаққызы</t>
  </si>
  <si>
    <t>911108401490</t>
  </si>
  <si>
    <t>Қазақстан Республикасы, Ақтөбе облысы, Әйтеке би ауданы, Темірбек Жүргенов ауылы, Абылай хан көшесі, 12 үй, 2 пәтер</t>
  </si>
  <si>
    <t>10.06.2026</t>
  </si>
  <si>
    <t>Джумаканов Әділет Серікұлы</t>
  </si>
  <si>
    <t>Астана қаласы, ул. Караменде би Шакаулы 3, 67 үй. fin.dzhumakhanov@gmail.com</t>
  </si>
  <si>
    <t>Жумагалиева Мариям Жолдыбаевна</t>
  </si>
  <si>
    <t>Ақтөбе қаласы, Локомотив көшесі, 21-үй, 5-пәтер</t>
  </si>
  <si>
    <t>Сансызбаева Бибигуль Изимовна</t>
  </si>
  <si>
    <t>Ақтөбе облысы, Ақтөбе қаласы, Эмбинская 110</t>
  </si>
  <si>
    <t>Уразаева Амангул Тулкибаевна</t>
  </si>
  <si>
    <t>Ақтөбе облысы, Мәртөк ауданы, Сарыжар ауылдық округі, Сарыжар ауылы, Талғат Бигелдинов көшесі № 4 үй,</t>
  </si>
  <si>
    <t>тел: +7 705 397 12 26</t>
  </si>
  <si>
    <t>18 маусым 2026 ж</t>
  </si>
  <si>
    <t xml:space="preserve">Байденова Мирамгуль Шингисовна </t>
  </si>
  <si>
    <t>Ақтөбе облысы, Қобда ауданы, Қобда ауылдық округі, Құрсай ауылы, Жеңіс көшесі, 10 үй</t>
  </si>
  <si>
    <t>15 маусым 2026 жылы</t>
  </si>
  <si>
    <t>Кабулов Рустам Жеткергенулы</t>
  </si>
  <si>
    <t>Ақтөбе облысы, Мәртөк ауданы, Мәртөк ауылдық округі, Мәртөк ауылы, № 363 учаске</t>
  </si>
  <si>
    <t>Убниязов Умирбай Сагитжанович</t>
  </si>
  <si>
    <t xml:space="preserve">Ақтөбе облысы, Москва ауданы, Иманова, 134 </t>
  </si>
  <si>
    <t>Ақтөбе қалалық сотына</t>
  </si>
  <si>
    <t>15 июня 2026 года</t>
  </si>
  <si>
    <r>
      <t xml:space="preserve">Алматы / Жамбыла 169 </t>
    </r>
    <r>
      <rPr>
        <sz val="11"/>
        <color rgb="FF4472C4"/>
        <rFont val="Times New Roman"/>
        <family val="1"/>
        <charset val="204"/>
      </rPr>
      <t>mchepayskiy777@gmail.com</t>
    </r>
  </si>
  <si>
    <t>8(700) 525 69 69</t>
  </si>
  <si>
    <t>mchepayskiy777@gmail.com</t>
  </si>
  <si>
    <t>Зинадинов Тұрар Қайдарұлы</t>
  </si>
  <si>
    <t>Шалқар қаласы,</t>
  </si>
  <si>
    <t>Мектеп көшесі, 8 үй</t>
  </si>
  <si>
    <t>12.06.2026ж.</t>
  </si>
  <si>
    <t>Айтекешова Лейла Сағындыққызы</t>
  </si>
  <si>
    <t>Маханова Жанар Джолановна</t>
  </si>
  <si>
    <t>г.Шымкент, район Туран, 3 мкр, д.4Б, кв.11</t>
  </si>
  <si>
    <t>87014416055           taukesh2013@bk,ru</t>
  </si>
  <si>
    <t>город Алга, микрорайон 4,</t>
  </si>
  <si>
    <t>дом №17, картира №41</t>
  </si>
  <si>
    <t>Алға аудандық соты</t>
  </si>
  <si>
    <t>Танкина Жанылсын Калдыбайкызы</t>
  </si>
  <si>
    <t>г.Актобе, ул. Герцена, д.3</t>
  </si>
  <si>
    <t>Есетов Бексұлтан Есетұлы</t>
  </si>
  <si>
    <t>15,06,2026</t>
  </si>
  <si>
    <t>Сүндетов Қалыбек Ерланұлы</t>
  </si>
  <si>
    <t>Республика Казахстан, Актюбинская область, город Актобе, Алматинский район, жилой массив Вохра, дом 11.</t>
  </si>
  <si>
    <t>Ахметов Думан Куанышкалиевич</t>
  </si>
  <si>
    <t>Ақтөбе қаласы,с/к Электрик-10, 77 үй.</t>
  </si>
  <si>
    <t>Астана қаласы, Ілияс Омаров көшесі, 2-үй, 23-пәтер, e-mail: fu.Aybek@gmail.com</t>
  </si>
  <si>
    <t>Абдрахманова Балзипа</t>
  </si>
  <si>
    <t>Ақтөбе қаласы, Алматы ауданы, Балауса тұрғын алабы, Құлагер көшесі, 9-үй.</t>
  </si>
  <si>
    <t>Байгисиева Меруерт Бақбергенқызы</t>
  </si>
  <si>
    <t>Алматы қаласы, Жетісу ауданы, Чигорин көшесі, 42-үй.</t>
  </si>
  <si>
    <t>8 775 452 6770, m.baigisieva@mail.ru</t>
  </si>
  <si>
    <t>Атчыбаева Гулшат Жолдасбаевна</t>
  </si>
  <si>
    <t>Ақтөбе облысы, Ақтөбе қаласы, Астана ауданы, Байқадам тұрғын алабы, No 256 үй.</t>
  </si>
  <si>
    <t>Ақтөбе қалалық, судьясы</t>
  </si>
  <si>
    <t>Абдраева А.Н</t>
  </si>
  <si>
    <t>18.06.2026 ж</t>
  </si>
  <si>
    <t>25.06.2026 ж</t>
  </si>
  <si>
    <r>
      <t xml:space="preserve">Актобе обл, Актобе каласы, Астана ауданы, Абылхаир хан дангылы 80 үй, 41 п. </t>
    </r>
    <r>
      <rPr>
        <sz val="12"/>
        <color rgb="FF1E4F79"/>
        <rFont val="Calibri"/>
        <family val="2"/>
        <charset val="204"/>
      </rPr>
      <t>talgatusenov@bk</t>
    </r>
  </si>
  <si>
    <t>Актобе обл, Актобе каласы, Астана ауданы, Абылхаир хан дангылы 80 үй, 41 п.talgatusenov@bk. +77082949307</t>
  </si>
  <si>
    <t>25.06.2026 г.</t>
  </si>
  <si>
    <t>23.07.2026ж</t>
  </si>
  <si>
    <t>Қазақстан Республикасы, Ақтөбе облысы, Ақтөбе қаласы, №11 ықшам-ауданы, №76 үй, №28 пәтер</t>
  </si>
  <si>
    <t>Ақтөбе облысы, Ақтөбе қалалық соты</t>
  </si>
  <si>
    <t>17,06,2026</t>
  </si>
  <si>
    <t>25,06,2026</t>
  </si>
  <si>
    <t>Иманғалиева Роза Қарағұлқызы</t>
  </si>
  <si>
    <t>620915401503.,</t>
  </si>
  <si>
    <t>Қазақстан Республикасы, Ақтөбе облысы, Ақтөбе қаласы 11 ықшам аудан 114 үй</t>
  </si>
  <si>
    <t>Ақтөбе қалалық соты.</t>
  </si>
  <si>
    <t xml:space="preserve">Утепбергенова Жадыра Минбаевна </t>
  </si>
  <si>
    <t>Ақтөбе облысы, Ақтөбе қаласы,</t>
  </si>
  <si>
    <t xml:space="preserve">Бокенбай батыр көшесі, 129 Е патер72 </t>
  </si>
  <si>
    <t>Шығыс Қазақстан облысы, Өскемен қаласы, Базовая көшесі 7, 108 кабинет</t>
  </si>
  <si>
    <t>8 777 505 96 60, электрондық пошта: akynov_ayan@mail.ru</t>
  </si>
  <si>
    <t>Мурзагулова Ардак Устемовна</t>
  </si>
  <si>
    <t>Ақтөбе облысы, Ақтөбе қаласы, Дина Нұрпейісова көшесі, 10-үй</t>
  </si>
  <si>
    <t>Мажитова Гузель Турсунмахаметқызы</t>
  </si>
  <si>
    <t>"Казахстан, Актобе облысы, Актөбе қаласы, Астана, ауданы,Есет-Батыра көшесі, 108 үй, 47пәтер"</t>
  </si>
  <si>
    <t>Әбушахман Құрманәлі Ескендірұлы</t>
  </si>
  <si>
    <t>«Алматы қаласы, Қарасай ауданы, Байғазиев көшесі, 35-үй»</t>
  </si>
  <si>
    <t>E-mail: qurman866@gmail.com, тел.: +7 747 930 03 21</t>
  </si>
  <si>
    <t>Берик Закирович Кубаев</t>
  </si>
  <si>
    <t>Ақтөбе облысы, Темір ауданы, Шұбарқұдық ауылдық округі, Шұбарқұдық кенті, Жұмағазы Махимов көшесі, №4 үй</t>
  </si>
  <si>
    <t>Ақтөбе облысының Темір аудандық соты</t>
  </si>
  <si>
    <t>Ибраева Асем Айдарбековна</t>
  </si>
  <si>
    <t>Қарағанды қаласы, Академиялық көш., 9/10 үй., 1 блок, 106 пәтер assem120392@gmail.com</t>
  </si>
  <si>
    <t>+7 702 296 12 03</t>
  </si>
  <si>
    <t>Ахметова Гульжан Айжариковна</t>
  </si>
  <si>
    <t>Ақтөбе облысы, Астана ауданы, Ақтөбе қаласы, Тәуелсіздік даңғылы, 13/2-үй, 13-пәтер.</t>
  </si>
  <si>
    <t>17.06.2026 ж.</t>
  </si>
  <si>
    <t>25.06.2026 ж.</t>
  </si>
  <si>
    <t>Куанов Бауржан Сандибекович</t>
  </si>
  <si>
    <t>Ақтөбе облысы, Мартүк ауданы, Мартүк ауылы, Маметова көшесі, №19 үй</t>
  </si>
  <si>
    <t>Ақтөбе облысы Мартүк аудандық соты</t>
  </si>
  <si>
    <t>8(771)-360-06-08</t>
  </si>
  <si>
    <t>kuanysh_93.93@mail.ru</t>
  </si>
  <si>
    <t>Шаймаганбетов Талгат</t>
  </si>
  <si>
    <t>Адильбекович</t>
  </si>
  <si>
    <t>Ақтөбе облысы, Мұғалжар ауданы, Қандыағаш қаласы, Самал мөлтек ауданы, №59 үй, 4 корпус</t>
  </si>
  <si>
    <t xml:space="preserve">Жапарбек Сания Сериковна </t>
  </si>
  <si>
    <t>zhaparbek.fin.upr@gmail.com, тел.: +7 701 100 1570</t>
  </si>
  <si>
    <t>Медетов Кайрат Рамазанович</t>
  </si>
  <si>
    <t>Қазақстан Республикасы,</t>
  </si>
  <si>
    <t>Ақтөбе облысы, Хромтау ауданы, Көктем көшесі</t>
  </si>
  <si>
    <t>Ақтөбе облысы, Хромтау аудандық соты</t>
  </si>
  <si>
    <t>8 771 155 42 42</t>
  </si>
  <si>
    <t>kismanov.rinat@gmail.com</t>
  </si>
  <si>
    <t>Мұғалжар ауданы, Ақкемер ауылдық округі, Жарық ауылы, Ахмет</t>
  </si>
  <si>
    <t>Байтұрсынұлы көшесі №1 үй, №1 п</t>
  </si>
  <si>
    <t>Мугалжар аудандык соты</t>
  </si>
  <si>
    <t>Досжанова Гулназ Каламгалиевна</t>
  </si>
  <si>
    <t>Ақтөбе қаласы, Нұрсити-2 шағынауданы, №20А үй, 47-пәтер</t>
  </si>
  <si>
    <t xml:space="preserve">Татебаева Женис Кадиргалиевна </t>
  </si>
  <si>
    <t>Ақтөбе облысы, Ойыл ауданы, Қайыңды ауылдық округі, Ақжар ауылы, Кеңес көшесі, үй №17, тел. +7 775 429 75 66</t>
  </si>
  <si>
    <t>Астана қ., Е 117 к., 39 үй, 151 пәтер</t>
  </si>
  <si>
    <t>Байшева Айжан Кадирбаевна</t>
  </si>
  <si>
    <t>Ақтөбе қалалық № 3 соты</t>
  </si>
  <si>
    <t>23,06,2026</t>
  </si>
  <si>
    <t>Омарбекова Дана Жандосқызы</t>
  </si>
  <si>
    <t>8700 114 0496‬ omarbekova.fin.upr@gmail.com</t>
  </si>
  <si>
    <t>Жаломанов Бекзат Искакович</t>
  </si>
  <si>
    <t>Ақтөбе қаласы, Астана ауданы,</t>
  </si>
  <si>
    <t>Әбілқайыр хан даңғылы, 78-үй, 109-пәтер</t>
  </si>
  <si>
    <t>Мұратбеков Айзат Мұратбекұлы</t>
  </si>
  <si>
    <t>Қазақстан Республикасы, Алматы қаласы, Орбита-2 ықшамауданы, 28Г үй, 3-қабат, 303-кабинет.</t>
  </si>
  <si>
    <t>aizat.muratbekov@bk.ru 87071026999</t>
  </si>
  <si>
    <t xml:space="preserve">Аманжулов Ануар Амангельдиевич </t>
  </si>
  <si>
    <t>Ақтөбе обл., Хромтау ауд., Қопа а.о., Қопа а., Мухамбетқали Ділманов көш., 6 үй</t>
  </si>
  <si>
    <t>8 700 043 42 98</t>
  </si>
  <si>
    <t>ХРОМТАУСКИЙ РАЙОН,</t>
  </si>
  <si>
    <t>Хромтау, УЛИЦА Коктем, 7</t>
  </si>
  <si>
    <t>Хромтауского районного суда Актюбинской области</t>
  </si>
  <si>
    <t>Кенжебаева Алмагүл Сағитжанқызы</t>
  </si>
  <si>
    <t>Ақтөбе облысы Байғанин ауданы,</t>
  </si>
  <si>
    <t>Көлтабан,Қораши ауылы</t>
  </si>
  <si>
    <t>Достық көшесі №11 үй</t>
  </si>
  <si>
    <t>Алматы қ., Сейфуллин к-сі 469/1 блок 6 кВ. 358</t>
  </si>
  <si>
    <t xml:space="preserve">Какенов Абылайхан Кайратович </t>
  </si>
  <si>
    <t>Ақтөбе облысы, Мәртөк ауданы, ауыл. Сарыжар, көш. Әбілқайыр хан, 55 жаста</t>
  </si>
  <si>
    <t>Оразтаев Нуркен Алкенович</t>
  </si>
  <si>
    <t>Алматы қаласы, Алмалы ауданы, Байзақов көшесі, 127 үй, 20 пәтер</t>
  </si>
  <si>
    <t>8-705 188 8436, эл. Пошта: nurkenoraztaev@gmail.com</t>
  </si>
  <si>
    <t>Тайпетова Жулдыз Аслановна</t>
  </si>
  <si>
    <t>облысы, Хромтау ауданы, Хромтау</t>
  </si>
  <si>
    <t>қаласы, Ш. Уәлиханов көшесі №1</t>
  </si>
  <si>
    <t>үй, 73 пәтер,</t>
  </si>
  <si>
    <t>Алматы қаласы, Мамыр 1, 26 үй, 403 офис</t>
  </si>
  <si>
    <t>Кенжалы Есболат Есетович</t>
  </si>
  <si>
    <t>950626351421,.</t>
  </si>
  <si>
    <t>Ақтөбе облысы, Мұғалжар ауданы, Қандыағаш қаласы Алтынды кқшесі 12"а" үйі.</t>
  </si>
  <si>
    <t>Ақтөбе облысы , Мұғалжар аудандық соты</t>
  </si>
  <si>
    <t>28.05.2026 ж</t>
  </si>
  <si>
    <t>Мендикулова Айнур Сериковна</t>
  </si>
  <si>
    <t xml:space="preserve">Ақтөбе қаласы, Алматы ауданы, Жамбыл көшесі, 136Б-үй. </t>
  </si>
  <si>
    <t xml:space="preserve">Ақтөбе қаласының №3 соты. </t>
  </si>
  <si>
    <t>Абдрахманов Ахмет Турдалинович</t>
  </si>
  <si>
    <t xml:space="preserve">Алматы облысы, Иргелі ауылы, Ақкент көшесі, 69Б. </t>
  </si>
  <si>
    <t>8-707-725-7000 vxmet2023@mail.ru</t>
  </si>
  <si>
    <t>Зарина Куанышевна Жуматаева</t>
  </si>
  <si>
    <t>Ақтөбе облысы, Ақтөбе қаласы, Астана ауданы, Сержан Жаманқұлов көшесі № 4/1 үй, №58 пәтер</t>
  </si>
  <si>
    <t>Диана Дінмұхамедқызы Тұрат</t>
  </si>
  <si>
    <t>Алматы қаласы, Жетісу ауданы, Райымбек даңғылы, 241 Е үй, 55 пәтер</t>
  </si>
  <si>
    <t>Кудайбергенова Элеонора Нагашибаевна</t>
  </si>
  <si>
    <t>Ақтөбе облысы, Мұғалжар ауданы, Ембі қаласы, Сатыбалды Жалбасов көшесі үй №16, Пәтер №3</t>
  </si>
  <si>
    <t xml:space="preserve">Хасенов Мағжан Дәуренұлы </t>
  </si>
  <si>
    <t>Алматы қаласы, Орбита-2 шағын ауданы, 28Г ғимараты, 3-қабат, 303-кеңсе.</t>
  </si>
  <si>
    <t>adilet_zan@inbox.ru (+ 7 707 102 6999)</t>
  </si>
  <si>
    <t>Капашов Болатхан Багитжанович</t>
  </si>
  <si>
    <t>770814300659</t>
  </si>
  <si>
    <t>Қазақстан Республикасы, Ақтөбе облысы, Ақтөбе қаласы, Алматы ауданы, Жаңажол бағбаншылық ұжымы, 135А</t>
  </si>
  <si>
    <t>08.06.2026</t>
  </si>
  <si>
    <t>Таженов Асқар Қадірбекұлы</t>
  </si>
  <si>
    <t>Астана қаласы, ул. Караменде би Шакаулы 3, 67 үй. fu.tazhenov@gmail.com</t>
  </si>
  <si>
    <t>87067068048</t>
  </si>
  <si>
    <t>Рахметова Жанагул</t>
  </si>
  <si>
    <t>Абайкызы</t>
  </si>
  <si>
    <t>ҚР, Ақтөбе обл., Ақтөбе қаласы, 1-микрорайон,</t>
  </si>
  <si>
    <t>24Д үй, 11 пәтер</t>
  </si>
  <si>
    <t xml:space="preserve">Сарышева Алтынгуль Тагабергеновна  </t>
  </si>
  <si>
    <t>771109403144</t>
  </si>
  <si>
    <t>Қандыағаш қаласы, Достық мөлтек ауданы 23/42</t>
  </si>
  <si>
    <t>Хасенов Максат Маратович</t>
  </si>
  <si>
    <t>Астана қаласы, Шевченко көшесі, 4/1 ғимарат, 517-кеңсе,fin.maksat@mail.ru.</t>
  </si>
  <si>
    <t>8 706 634 7284</t>
  </si>
  <si>
    <t>Сарымов Ахмет
Муратбекович</t>
  </si>
  <si>
    <t>Ақтөбе қ., Ә.Молдағулова даңғылы, 47 үй, 2 корпус, 40 пәтер</t>
  </si>
  <si>
    <t>Алматы облысы, Қарасай ауданы, Көлашы ауылы, Самал көшесі, 24 "А" үй</t>
  </si>
  <si>
    <t>Ақтөбе облысы, Алға</t>
  </si>
  <si>
    <t>ауданы, Тоқмансай ауылдық округі,</t>
  </si>
  <si>
    <t>Тоқмансай ауылы, Жеңіс көшесі үй №15</t>
  </si>
  <si>
    <t>26,06,2026</t>
  </si>
  <si>
    <t>Шакир Яра Галымовна</t>
  </si>
  <si>
    <t>shakir.fin.upr@gmail.com, тел.: + 7 707 696 5926</t>
  </si>
  <si>
    <t>Шамуршанов Жаксыбек Абилович</t>
  </si>
  <si>
    <t>Ақтөбе облысы, Мұғалжар ауданы, Қандыағаш қаласы, Жастық шағын ауданы, 21-үй, 22-пәтер.</t>
  </si>
  <si>
    <t>Алматы қаласы, Мамыр 1, 26 үй, 403 кеңсе</t>
  </si>
  <si>
    <t xml:space="preserve">Тулепбергенова Анар Кенесовна </t>
  </si>
  <si>
    <t>ҚР, Ақтөбе облысы, Ақтөбе қаласы, Астана ауданы, Абай даңғылы үй №21А, Пәтер №5</t>
  </si>
  <si>
    <t>Кожакова Гульдаурен Амантаевна</t>
  </si>
  <si>
    <t>Ақтөбе облысы, Мәртөк ауданы, Мәртөк ауылдық округі, Мәртөк ауылы, Сейфуллин көшесі №123 үй</t>
  </si>
  <si>
    <t>Ақтөбе облысы Мәртөк соты</t>
  </si>
  <si>
    <t>25.06.2026 г</t>
  </si>
  <si>
    <t>Серік Азамат Серікұлы</t>
  </si>
  <si>
    <t xml:space="preserve">Алматы қаласы, Орбита-2 ықшам ауданы, 28Г ғимараты, 3-қабат, 303-кабинет. </t>
  </si>
  <si>
    <t>8706 641 55 21, finupr2026@mail.ru</t>
  </si>
  <si>
    <t>Жаңбырбайқызы</t>
  </si>
  <si>
    <t>Үкілімай</t>
  </si>
  <si>
    <t>Ақтөбе облысы,Ақтөбе</t>
  </si>
  <si>
    <t>қаласы,Алматы ауданы,Қарғалы тұрғын</t>
  </si>
  <si>
    <t>үй алабы үй №12 В,пәтер №1</t>
  </si>
  <si>
    <t>24.06.2026 г</t>
  </si>
  <si>
    <t>Цай Ирина Александровна</t>
  </si>
  <si>
    <t>Нарынбаев Сакен Аманкелдиевич</t>
  </si>
  <si>
    <t>Ақтөбе облысы, Хромтау ауданы  </t>
  </si>
  <si>
    <t>Байданова Нафисат Максутовна</t>
  </si>
  <si>
    <t>8903064010513</t>
  </si>
  <si>
    <t>Ақтөбе қаласы,
12 мөлтек ауданы, №52 үй</t>
  </si>
  <si>
    <t>Абжанов Елжас Саматович</t>
  </si>
  <si>
    <t>Астана қаласы, Түркістан көшесі, 34а, 39 пәтер</t>
  </si>
  <si>
    <t xml:space="preserve"> телефон: 8 776 067 03 15 yelzhas.aabzhanov@mail.ru</t>
  </si>
  <si>
    <t>Сейтпенбетов Əбдуһадір Төлеуұлы</t>
  </si>
  <si>
    <t>Астана қаласы, Нұра ауданы, Е 181 көшесі, 3үй 94 пəтер</t>
  </si>
  <si>
    <t>Жаңабергенов Думан Русланұлы</t>
  </si>
  <si>
    <t>010328551280</t>
  </si>
  <si>
    <t>Ақтөбе облысы, Ақтөбе қаласы, Алматы ауданы, Түрксіб көшесі, №42 үй.</t>
  </si>
  <si>
    <t>Ақтөбе облысының Ақтөбе қаласының №3 соты</t>
  </si>
  <si>
    <t>29.06.2026 ж.</t>
  </si>
  <si>
    <t>Карпунина Сымбат Маратқызы</t>
  </si>
  <si>
    <t>Алматы қаласы, Әуезов ауданы, Жетісу-1 шағын ауданы, № 28А үй</t>
  </si>
  <si>
    <t xml:space="preserve">8(702)796-63-17, s.karpunina04@gmail.com </t>
  </si>
  <si>
    <t xml:space="preserve">Жұмахан Айбану Орынтайқызы </t>
  </si>
  <si>
    <t>ЖСН: 940509400900</t>
  </si>
  <si>
    <t>Ақтөбе облысы, Ақтөбе қаласы, Алматы ауданы,</t>
  </si>
  <si>
    <t>Амангельды Алимухаммед Есейулы</t>
  </si>
  <si>
    <t>Ақтөбе облысы, Ақтөбе қаласы, Алматы ауданы, 41 өткел, Альджан бекеті, №32Б үй</t>
  </si>
  <si>
    <t>Ақтөбе облысы, Ақтөбе қаласының №3 соты</t>
  </si>
  <si>
    <t xml:space="preserve">Алпысбаева Гулим Алпысбаевна </t>
  </si>
  <si>
    <t>ауданы, Алға қаласы, Азаттық көшесі, 83 үй</t>
  </si>
  <si>
    <t>Утаров Даурен Тулбаевич</t>
  </si>
  <si>
    <t>07,07,2026</t>
  </si>
  <si>
    <t>Бекболат Әділет Бекболатұлы</t>
  </si>
  <si>
    <t>Таушанбаев Абабакир Маратович</t>
  </si>
  <si>
    <t>Ақтөбе облысы, Ақтөбе қаласы, Алматы ауданы, Суворов көшесі №33 үй.</t>
  </si>
  <si>
    <t>01 шілде 2026 жыл</t>
  </si>
  <si>
    <t>Касымова Салима Бауржановна</t>
  </si>
  <si>
    <t>Ақтөбе облысы, Алға қаласы, 5 шағын аудан, 7 үй, 23 пәтер</t>
  </si>
  <si>
    <t>87081281153 raissova01@gmail.com</t>
  </si>
  <si>
    <t>Нурманов Даурен Кенжемуратович</t>
  </si>
  <si>
    <t>Қазақстан Республикасы, Ақтөбе қаласы, Алматы ауданы, Турксиб көшесі, №3 үй.</t>
  </si>
  <si>
    <t>Ақтөбе қаласының №3 сотытның 2026 жылғы 01 шілде Ұйғарымы</t>
  </si>
  <si>
    <t>Балова Альбина Степановна</t>
  </si>
  <si>
    <t xml:space="preserve">Алматы қаласы 2 ы/а, 10А үй, пәтер </t>
  </si>
  <si>
    <t>8-775 725 43 93, эл. пошта: balova011@gmail.com</t>
  </si>
  <si>
    <t>Жақсылық Перизат Болатқызы</t>
  </si>
  <si>
    <t>Қазақстан Республикасы, Ақтөбе облысы, Ақтөбе қаласы, Астана ауданы, Есет батыр көшесі, №75 үй</t>
  </si>
  <si>
    <t>29,06,2026</t>
  </si>
  <si>
    <t>Әділхан Сұлтанбек Әділханұлы</t>
  </si>
  <si>
    <t>Республика Казахстан, Туркестанская область, Казыгуртский район, село Рабат, улица Байымбетова, дом 21.</t>
  </si>
  <si>
    <t>8 775 344 82 63</t>
  </si>
  <si>
    <t>shym.yko1317@gmail.com</t>
  </si>
  <si>
    <t>Сактаганова Алтын Сериковна</t>
  </si>
  <si>
    <t>Ақтөбе обылысы,Мұғалжар ауданы,</t>
  </si>
  <si>
    <t>Кандыагаш,Жамбыл Жабаев көшесі 73үй</t>
  </si>
  <si>
    <t>Бекбасов Мирамбай Смагулович</t>
  </si>
  <si>
    <t xml:space="preserve">обл. Актюбинская, г. Актобе, р-н Астана, с.к. Саздинское Лесничество, д. 228/41, кв. 33 </t>
  </si>
  <si>
    <t>Бекмагамбетова С.К</t>
  </si>
  <si>
    <t>Астана қ., Кенесары көшесі, 8 үй, БЦ «Монблан», каб. 1829</t>
  </si>
  <si>
    <t>bekmagambetova.sabina@bk.ru</t>
  </si>
  <si>
    <t>Калниязова Жайнагул Сисенгалиевна</t>
  </si>
  <si>
    <t>Тіркелген және нақты тұратын мекенжайы: Қазақстан Республикасы, Атырау облысы, Мақат ауданы, Доссор кенті, 4 көшесі, 16 үй</t>
  </si>
  <si>
    <t xml:space="preserve">Калиев Расул Русланович </t>
  </si>
  <si>
    <t>Ақтөбе облысы, Әйтеке би ауданы, Талдысай ауылы, Ж.Ташенов көшесі, үй 13</t>
  </si>
  <si>
    <t xml:space="preserve">Ақтөбе облысы Әйтеке би аудандық соты </t>
  </si>
  <si>
    <t>19.03.2026 ж.</t>
  </si>
  <si>
    <t>Алтынай Нурбулатқызы Куртекова</t>
  </si>
  <si>
    <t>Ақтөбе қ., Астана ауд, Г. Ибатова к., 57 ү, 40 п</t>
  </si>
  <si>
    <t>БҚО, Орал қ., Әбілқайыр Хан даңғ. 167, 2 қабат, оф. 1а</t>
  </si>
  <si>
    <t>Актлеуова Гульмира Жиенказыевна</t>
  </si>
  <si>
    <t>Қазақстан Республикасы, Ақтөбе облысы, Мұғалжар ауданы</t>
  </si>
  <si>
    <t>Тажкенов Диас Ерболатович</t>
  </si>
  <si>
    <t>Қазақстан Республикасы, Атырау облысы, Атырау қаласы, Мұхтар Әуезов даңғылы, 57 үй, 31 пәтер</t>
  </si>
  <si>
    <t>8 771 343 17 18</t>
  </si>
  <si>
    <t>diastazhkenov.qb@gmail.com</t>
  </si>
  <si>
    <t>Шакеева Салтанат Усербаевна</t>
  </si>
  <si>
    <t>Ақтөбе облысы, Шалқар ауданы, Шалқар қаласы, А.П.Тихонов көшесі үй №22</t>
  </si>
  <si>
    <t>2026 жылғы 07 шілде</t>
  </si>
  <si>
    <t>13,07,2026</t>
  </si>
  <si>
    <t>07,08,2026</t>
  </si>
  <si>
    <t>Бердикулов Нурбол Байгалиевич</t>
  </si>
  <si>
    <t>Ақтөбе облысы, Ақтөбе қаласы, Алматы ауданы, Ломоносов көшесі, 7А-үй, 22-пәтер.</t>
  </si>
  <si>
    <t>Ақтөбе облысы Ақтөбе қаласы №3 соты</t>
  </si>
  <si>
    <t>Азизов Фархат Рифхатович</t>
  </si>
  <si>
    <t>Алматы қаласы, Алатау ауданы, Ақбұлақ ықшам ауданы, Кален Жанаев көшесі, 36</t>
  </si>
  <si>
    <t>E-mail: azizov.farhat.01@gmail.com, тел.: +7 776 100 00 91</t>
  </si>
  <si>
    <t>Орынқұлова Индира Нұрболатқызы</t>
  </si>
  <si>
    <t>Ақтөбе облысы, Ақтөбе қаласы, «Олимпиец-2» бау-бақша ұжымы.</t>
  </si>
  <si>
    <t>Ақтобе қаласының №3 соты</t>
  </si>
  <si>
    <t>Дуйсебаева Айша</t>
  </si>
  <si>
    <t>adilet_zan@inbox.ru  87071026999</t>
  </si>
  <si>
    <t>Нуржанова Айна Базаргалиевна</t>
  </si>
  <si>
    <t xml:space="preserve">740903402392 </t>
  </si>
  <si>
    <t xml:space="preserve">г Актобе р-н Астана 
ул.Есет батыра  д.164, кв.70
</t>
  </si>
  <si>
    <t xml:space="preserve">Ақтөбе қалалық  соты </t>
  </si>
  <si>
    <t>Шымкент қаласы, Аль Фараби ауданы,Толстой көшесі 119</t>
  </si>
  <si>
    <t>Косши Рахим Косшиев</t>
  </si>
  <si>
    <t>Ақтөбе қаласы, Алматы ауданы,
Қарғалы тұрғын алабы,
Сәтпаев көшесі, 50Б</t>
  </si>
  <si>
    <t>2026 жылғы 30 маусым</t>
  </si>
  <si>
    <t>Ақтөбе облысы, Ақтөбе қаласы, Астана ауданы, Әбілқайыр хан көшесі, 3-үй, 30-пәтер</t>
  </si>
  <si>
    <r>
      <rPr>
        <u/>
        <sz val="10"/>
        <color rgb="FF1155CC"/>
        <rFont val="Arial,sans-serif"/>
      </rPr>
      <t>kozybakov.fin@gmail.com</t>
    </r>
    <r>
      <rPr>
        <sz val="10"/>
        <rFont val="Arial,sans-serif"/>
      </rPr>
      <t xml:space="preserve"> 77009790821</t>
    </r>
  </si>
  <si>
    <t>ЖАКЕШОВ АСКАР ЫБРАЙМҰЛЫ</t>
  </si>
  <si>
    <t>810826302521 т</t>
  </si>
  <si>
    <t>Ақтөбе обл., Шалқар ауд., Шалқар қ.,</t>
  </si>
  <si>
    <t>Тынымбай Жұмағалиев көш., 46 ү.</t>
  </si>
  <si>
    <t xml:space="preserve">Ақтөбе облысының Шалқар аудандық соты </t>
  </si>
  <si>
    <t>07.07.2026 ж</t>
  </si>
  <si>
    <t xml:space="preserve">Шалабаева Гулжан Абдуллаевна  
</t>
  </si>
  <si>
    <t>Республика Қазақстан,
Ақтөбе облысы,Ақтөбе қаласы,  Мясоедов көшесі, үй 22</t>
  </si>
  <si>
    <t>07.07.2026 ж.</t>
  </si>
  <si>
    <t>shegay.fin.upr@gmail.com,+7 747 193 7508</t>
  </si>
  <si>
    <t>Жанысбаева Арайлым Арсланқызы</t>
  </si>
  <si>
    <r>
      <t>941228450229,</t>
    </r>
    <r>
      <rPr>
        <sz val="11"/>
        <color rgb="FF000000"/>
        <rFont val="Calibri"/>
        <family val="2"/>
        <charset val="204"/>
      </rPr>
      <t>,</t>
    </r>
  </si>
  <si>
    <t>Актюбинская область, город Актобе, Алматинский район, садоводческий коллектив «Каргалы», дом № 85.</t>
  </si>
  <si>
    <t>Межрайонный суд № 3 города Актобе Актюбинской области по гражданским делам.</t>
  </si>
  <si>
    <t>Сеитова К.А</t>
  </si>
  <si>
    <t>87756949656, lawyer.zanger26@gmail.com</t>
  </si>
  <si>
    <t>Накпаев Самат Боранбаевич</t>
  </si>
  <si>
    <t>облысы, Мұғалжар ауданы,</t>
  </si>
  <si>
    <t>Қандыағаш қаласы, Есет батыр көшесі</t>
  </si>
  <si>
    <t>№ 122үй</t>
  </si>
  <si>
    <t>Калмаганбетов Марат Сейтмаганбетович</t>
  </si>
  <si>
    <t>670807300668.,</t>
  </si>
  <si>
    <t>Қазақстан Республикасы, Ақтөбе облысы,</t>
  </si>
  <si>
    <t>Әйтеке би ауданы,</t>
  </si>
  <si>
    <t>Қарабұтақ ауылы,</t>
  </si>
  <si>
    <t>Әлия Молдағұлова көшесі, 11-үй.</t>
  </si>
  <si>
    <t>Ақтөбе облысының Әйтеке би аудандық соты</t>
  </si>
  <si>
    <t>08.07.2026 ж</t>
  </si>
  <si>
    <t>Альжанова Гульсим Сатимовна</t>
  </si>
  <si>
    <t>Актөбе облысы, Мұғалжар ауданы, Қандыағаш қаласы, Ж.Жабаев көшесі, №21 үй, 67 пәтер</t>
  </si>
  <si>
    <t xml:space="preserve">Ақтөбе облысы Муғалжар аудандық соты </t>
  </si>
  <si>
    <t>Астана қаласы, Тарас Шевченко 4/1 көшесі, 307 кеңсе</t>
  </si>
  <si>
    <t>Избасарова Шынар Буранбаевна</t>
  </si>
  <si>
    <t>Қазақстан Республикасы, Ақтөбе облысы, Әйтеке би ауданы, Аралтоғай ауылдық округі, Аралтоғай ауылы, Амангелді көшесі, №22 үй.</t>
  </si>
  <si>
    <t>Әйтеке би аудандық соты.</t>
  </si>
  <si>
    <t>Күлпейіс Нұржан Есенұлы</t>
  </si>
  <si>
    <t>Алматы қ. Орбита 2, 28г.</t>
  </si>
  <si>
    <t>8 707 102 69 99 adilet_zan@inbox.ru</t>
  </si>
  <si>
    <t>Шарипова Сауле Ирбулатовна</t>
  </si>
  <si>
    <t>Ақтөбе облысы, Ақтөбе қаласы, Жағалау көшесі, 86-үй, 2-пәтер</t>
  </si>
  <si>
    <t>Ещанова Нұржаз Ерболатқызы</t>
  </si>
  <si>
    <t>000425650402</t>
  </si>
  <si>
    <t>Ақтөбе облысы, Алға ауданы, Тоқмансай ауылдық округі, Қайнар ауылы, Ә. Молдағұлова көшесі, 20-үй</t>
  </si>
  <si>
    <t>Таженов Аскар Кадирбекович</t>
  </si>
  <si>
    <t>Астана қ., Е 652 көшесі, 18-үй, 229-пәтер</t>
  </si>
  <si>
    <t>Ақтөбе облысы, Шалқар ауданы, Шалқар қаласы, Е.Көтібарұлы көшесі, 33 үй</t>
  </si>
  <si>
    <t>Ақтөбе облысы, Хромтау қаласы, Есет батыр көшесі, үй 5а, 42 пәтер</t>
  </si>
  <si>
    <t>Ақтөбе облысының Хромтау аудандық соты</t>
  </si>
  <si>
    <t>Алматы қаласы, Хусаинова көшесі, ғимарат 113, кеңсе № 103,110.</t>
  </si>
  <si>
    <t>Сеилова Лора Жаксыбековна</t>
  </si>
  <si>
    <t>951103451308</t>
  </si>
  <si>
    <t>Ақтөбе облысы, Қарғалы ауданы, Петропавл кенті, Гагарин көшесі, 36-үй</t>
  </si>
  <si>
    <t>Ақтөбе облысы Қарғалы аудандық соты</t>
  </si>
  <si>
    <t xml:space="preserve">Маткаримова Фарида Базарбаевна </t>
  </si>
  <si>
    <t>Ақтөбе облысы, Алға ауданы, 
Алға қаласы, № 2 тұрғын алабы, № 243 үй, № 1 пәтер</t>
  </si>
  <si>
    <t xml:space="preserve">Ақтөбе облысы Алға аудандық соты </t>
  </si>
  <si>
    <t>17.07.2026 ж.</t>
  </si>
  <si>
    <t xml:space="preserve">Мурат Жамбыл Юлдашұлы </t>
  </si>
  <si>
    <t>22.07.2026 ж.</t>
  </si>
  <si>
    <t>Тараз қаласы, Қаратау ықшам ауданы, 11 үй, 54 пәтер.</t>
  </si>
  <si>
    <t xml:space="preserve">87058165800, zakon.murat@mail.ru 
</t>
  </si>
  <si>
    <t>Абилгазиев Серик Жумагазиевич</t>
  </si>
  <si>
    <t>Ақтөбе облысы, Ақтөбе қаласы, Астана ауданы, Сержан Жаманқұлов көшесі үй №6, Пәтер №33</t>
  </si>
  <si>
    <t xml:space="preserve">Д.А.Беккужина, </t>
  </si>
  <si>
    <t>01.07.2026 ж</t>
  </si>
  <si>
    <t>18.08.2026 ж.</t>
  </si>
  <si>
    <t>Сандыбай Досымхан Пердеханұлы</t>
  </si>
  <si>
    <t>961126300720..,</t>
  </si>
  <si>
    <t>Ақтөбе облысы, Ақтөбе қаласы, Алматы ауданы, Әйтеке Би көшесі, 66-үй, 4-пәтер</t>
  </si>
  <si>
    <t>09.07.2026 ж</t>
  </si>
  <si>
    <t>8 7054937889, lawyer.zanger26@gmail.com</t>
  </si>
  <si>
    <t>Мажитов Нурсултан Асылханович</t>
  </si>
  <si>
    <t>960310350136</t>
  </si>
  <si>
    <t>Ақтөбе облысы, г. Актобе, р. Астана, мкр. Алтын Орда, д.40 В, к. 4, кв.17</t>
  </si>
  <si>
    <t>Ақтөбе қаласының № 2 соты</t>
  </si>
  <si>
    <t>Муканов Кенжегали Ордашович</t>
  </si>
  <si>
    <t>Ақтөбе облысы, Кенқияқ ауданы</t>
  </si>
  <si>
    <t>Закарияев Қанат Анесұлы</t>
  </si>
  <si>
    <t>940509301427,.</t>
  </si>
  <si>
    <t>Ақтөбе облысы, Ақтөбе қаласы, Астана ауданы, Сержан Жаманқұлов көшесі, №4 үй, №59 пәтер.</t>
  </si>
  <si>
    <t>14.07.2026 ж</t>
  </si>
  <si>
    <t>Көпберген А.К.</t>
  </si>
  <si>
    <t>Жумагалиева Жанна Амангосовна</t>
  </si>
  <si>
    <t>Қазақстан Республикасы, Ақтөбе облысы, Темір ауданы, Темір ауылдық округі, Темір қаласы, Бауыржан Момышұлы көшесі, №34 үй</t>
  </si>
  <si>
    <t>15,07,2026</t>
  </si>
  <si>
    <t>Дубровиной Ольги Сергеевны</t>
  </si>
  <si>
    <t xml:space="preserve">Актюбинская обл, г.Актобе ул. Есет Батыр дом 140 кв 4 </t>
  </si>
  <si>
    <t>13 июля 2026 года</t>
  </si>
  <si>
    <t>Тулемисова Наташа Майсановна</t>
  </si>
  <si>
    <t>Болатов Абдихамит Болатович</t>
  </si>
  <si>
    <t>КУРТАБАЕВА ЕРИК ЕРСАЙЫНОВНА</t>
  </si>
  <si>
    <t>: 790915402684 ,,.,</t>
  </si>
  <si>
    <t>Ақтөбе облысы, Ақтөбе қаласы, т.а Қарғалы 53 үй</t>
  </si>
  <si>
    <t>03.07.2026 ж</t>
  </si>
  <si>
    <t>87756949656,, lawyer.zanger26@gmail.com</t>
  </si>
  <si>
    <t>Кунжариков Амантай Куанышбаевич</t>
  </si>
  <si>
    <t>Ақтөбе облысы, Темір ауданы, Шұбарши ауылы, Геологтар көшесі, 2Б үй</t>
  </si>
  <si>
    <t>16,07,2026</t>
  </si>
  <si>
    <t>Омиралин Абай Ерланович</t>
  </si>
  <si>
    <t>Жекенаева Алия Сагидуллаевна</t>
  </si>
  <si>
    <t>№3 Ақтөбе қалалық соты</t>
  </si>
  <si>
    <t>Сукуров Бахытжан Ерланулы</t>
  </si>
  <si>
    <t>Бауырластар тұрғын үй массивы, №630/3 үй</t>
  </si>
  <si>
    <t>Қалимағамбетов Біржан Теміржанұлы</t>
  </si>
  <si>
    <t>Ақтөбе облысы, Ақтөбе қаласы, Алтын Орда шағын ауданы, № 10Г үйдің 1-корпусы, № 39 пәтер</t>
  </si>
  <si>
    <t xml:space="preserve">Махсутов Тлеген Болатбекович </t>
  </si>
  <si>
    <t>облысы, Қарғалы ауданы, Степное ауылы,</t>
  </si>
  <si>
    <t>Б.Момышұлы көшесі үй №21</t>
  </si>
  <si>
    <t xml:space="preserve">Ақтөбе облысы Қарғалы аудандық сотының </t>
  </si>
  <si>
    <t>Ақтөбе қаласы, Бейбитшілік даңғылы ү.1, п.101</t>
  </si>
  <si>
    <t xml:space="preserve">Тел. 8775-574-90-77, e-mail: nar_gul1990@mail.ru </t>
  </si>
  <si>
    <t xml:space="preserve">Сырлыбаев Жаскадир Серикбайулы  </t>
  </si>
  <si>
    <t>Ақтөбе облысы, Мұғалжар ауданы, Ә. Молдағұлова көшесі, №15А үй</t>
  </si>
  <si>
    <t>Жумалиев Замир Ұланбекұлы</t>
  </si>
  <si>
    <t>Алматы қ., Орбита 2, 28Г</t>
  </si>
  <si>
    <t>87071026999, adilet_zan@inbox.ru</t>
  </si>
  <si>
    <t>Казимова Жансулу Абдрахманова</t>
  </si>
  <si>
    <t>Ақтөбе облысы, Ақтөбе қаласы, Алтын орда, 17Г үй, 1 корпус, 3 пәтер</t>
  </si>
  <si>
    <t>2026 жылғы 7 шілде</t>
  </si>
  <si>
    <t>Шайдуллина Диана Дарыновна</t>
  </si>
  <si>
    <r>
      <rPr>
        <u/>
        <sz val="10"/>
        <color rgb="FF1155CC"/>
        <rFont val="Arial,sans-serif"/>
      </rPr>
      <t>shaidullina.fin@gmail.com</t>
    </r>
    <r>
      <rPr>
        <sz val="10"/>
        <rFont val="Arial,sans-serif"/>
      </rPr>
      <t xml:space="preserve"> 77477097552</t>
    </r>
  </si>
  <si>
    <t>Ержанова Гульмира Шакеновна</t>
  </si>
  <si>
    <t xml:space="preserve">Ақтөбе қаласы, 
Алматы ауданы, Қарғалы ауданы, Сатпаев 
көшесі, №50Б үй </t>
  </si>
  <si>
    <t>Ақтөбе қаласы Алматы аудандық соты</t>
  </si>
  <si>
    <t>Астана қаласы, Сарыарқа ауданы, Көктал-2 шағын ауданы, Тлендиев даңғылы, 52, 102 пәтер</t>
  </si>
  <si>
    <t>Елеусизов Айбек Маратович</t>
  </si>
  <si>
    <t>Қазақстан Республикасы, Ақтөбе облысы, Хромтау ауданы, Хромтау қаласы, Ағайынды Жұбановтар көшесі №11 үй 2 корпус, №1 пәтер</t>
  </si>
  <si>
    <t>Хромтау аудандық соты</t>
  </si>
  <si>
    <t>2026 жылғы 20 шілде</t>
  </si>
  <si>
    <t>Тюлегенова Айгерим Амангельдиевна</t>
  </si>
  <si>
    <r>
      <rPr>
        <u/>
        <sz val="10"/>
        <color rgb="FF1155CC"/>
        <rFont val="Arial,sans-serif"/>
      </rPr>
      <t>tyulegenova.fin@gmail.com</t>
    </r>
    <r>
      <rPr>
        <sz val="10"/>
        <rFont val="Arial"/>
        <family val="2"/>
        <charset val="204"/>
      </rPr>
      <t xml:space="preserve"> 7 771 433 8055</t>
    </r>
  </si>
  <si>
    <t>Адилова Асель Хошибаевна</t>
  </si>
  <si>
    <t xml:space="preserve">город Актобе, улица Каргалы-2, участок 3 </t>
  </si>
  <si>
    <t>Ақтөбе облысы, Алға ауданы, Ақай ауылдық округі, Көлтабан, Береке көшесі үй №21.</t>
  </si>
  <si>
    <t>Нысанова Арай Арыстановна</t>
  </si>
  <si>
    <t xml:space="preserve"> Қазақстан, Ақтөбе облысы
Шалқар қаласы, Ул.Есет батыр 138/2</t>
  </si>
  <si>
    <t>Ақтөбе облысының Шалқар аудандық сотына</t>
  </si>
  <si>
    <t>Абишов Руслан Бақытжанұлы</t>
  </si>
  <si>
    <t>Ақтөбе облысы, Хромтау ауданы, Дон ауылы, Алдияров көшесі, 3/1 үй</t>
  </si>
  <si>
    <t>Жонисова Нұргүл Нұрғисаева</t>
  </si>
  <si>
    <t>ҚР, Ақмола облысы, Көкшетау қаласы, Нұрсұлтан Назарбаев даңғылы, 21а үй.</t>
  </si>
  <si>
    <t>finuprav1@finuprav.kz</t>
  </si>
  <si>
    <t xml:space="preserve">Сарсенбаева Айгерим Каиржановна </t>
  </si>
  <si>
    <t>Мұғалжар ауданы, Ембі қаласы, Жағыпар</t>
  </si>
  <si>
    <t xml:space="preserve">Әміров көшесі үй №16, Пәтер №3 </t>
  </si>
  <si>
    <t>21 шілде 2026 ж</t>
  </si>
  <si>
    <t>30.07.2026.</t>
  </si>
  <si>
    <t>Шабан Гулфайрус Жақсылыққызы</t>
  </si>
  <si>
    <t>Ақтөбе облысы, Ырғыз ауданы, Ырғыз ауылдық округі, Ырғыз ауылы, Өтеу Құдайбергенов көшесі үй No6, Пәтер No2</t>
  </si>
  <si>
    <t>24,07,2026</t>
  </si>
  <si>
    <t>Астана қаласы, Ілияс Омаров көшесі, 2-үй, 23-пәтер.fu.Aybek@gmail.com</t>
  </si>
  <si>
    <t>Тілегенов Мұқан Тілегенұлы</t>
  </si>
  <si>
    <t>Ақтөбе қаласы, Алматы ауданы, Қарғалы тұрғын үй алабы үй №16В, Пәтер №23</t>
  </si>
  <si>
    <t>Ақтөбе облысының Ақтөбе қалалық №3 соты</t>
  </si>
  <si>
    <t>Алматы облысы Қарасай ауданы Райымбек кенті Желтоқсан көшесі 70 үй</t>
  </si>
  <si>
    <t>Байдуашова Сандигуль Базаркуловна</t>
  </si>
  <si>
    <t xml:space="preserve">Аугамбаева Гульбану Аманалиевна </t>
  </si>
  <si>
    <r>
      <t>gulbanu.augambayeva@mail.ru</t>
    </r>
    <r>
      <rPr>
        <u/>
        <sz val="11"/>
        <color rgb="FF1155CC"/>
        <rFont val="Times New Roman"/>
        <family val="1"/>
        <charset val="204"/>
      </rPr>
      <t>,</t>
    </r>
    <r>
      <rPr>
        <sz val="11"/>
        <color rgb="FF000000"/>
        <rFont val="Times New Roman"/>
        <family val="1"/>
        <charset val="204"/>
      </rPr>
      <t xml:space="preserve"> тел.:+7 701 542 5542</t>
    </r>
  </si>
  <si>
    <t>Оразова Гулимхан Галымжановна</t>
  </si>
  <si>
    <t>облысы, Ақтөбе қаласы, Астана ауданы, Әз Наурыз</t>
  </si>
  <si>
    <t>көшесі үй №10, Пәтер №93</t>
  </si>
  <si>
    <t>Жансериков Айбек Саятұлы</t>
  </si>
  <si>
    <t>Алматы қаласы, Әуезов ауданы, Мамыр 7 ықшам ауданы, 13а үй, 7 пйтер</t>
  </si>
  <si>
    <t>E-mail: aibekabilov9@gmail@gmail.com тел.: +7 700 079 00 06</t>
  </si>
  <si>
    <t>Айсұлтан Әсима Асыланқызы</t>
  </si>
  <si>
    <t>Ақтөбе облысы, Ақтөбе қаласы, Жаңа Қоныс тұрғын алабы, Қажығали Мұхамедқалиұлы көшесі, 4/1-үй</t>
  </si>
  <si>
    <t>Ергазин Асылбек Ерболатулы</t>
  </si>
  <si>
    <t>Астана қаласы, ул. Шевченко 4/1 fin.ergazin@gmail.com</t>
  </si>
  <si>
    <t>Сағындықов Жарасқан Сәбитұлы</t>
  </si>
  <si>
    <t>Актюбинская область, Мугалжарский район, город Эмба, улица Амангельды Иманова, дом 39</t>
  </si>
  <si>
    <t xml:space="preserve">Мугалжарский районный суд Актюбинской области </t>
  </si>
  <si>
    <t>Абралин Ануар Сократович</t>
  </si>
  <si>
    <t xml:space="preserve">Астана қаласы, ул. Е 652, д. 14, кв. 13, </t>
  </si>
  <si>
    <t>legalprotectionkz@gmail.com 87770875547</t>
  </si>
  <si>
    <t xml:space="preserve">Маханбетова Гулдинир Болатбековна </t>
  </si>
  <si>
    <t>Ақтөбе облысы Ақтөбе қаласы, Алматы ауданы, Махамбет Өтемісов көшесі, 196 үй</t>
  </si>
  <si>
    <t>21 шілде 2026 жылы</t>
  </si>
  <si>
    <t>Дуйенбаева Роза Берікқызы</t>
  </si>
  <si>
    <t>"000406651467</t>
  </si>
  <si>
    <t>Ақтөбе қаласы, қ. Сәтпаев көшесі, 12 үй, 39 пәтер</t>
  </si>
  <si>
    <t xml:space="preserve">Ақтөбе қаласының азаматтық істер жөніндегі № 2 соты
</t>
  </si>
  <si>
    <t>Жадиков Даулет Акимбекович</t>
  </si>
  <si>
    <t>г.Шымкент, мкр.Самал-2, ул.Шакирова 38</t>
  </si>
  <si>
    <t xml:space="preserve">8 702 169 85 74
Dzhadikov@mail.ru
</t>
  </si>
  <si>
    <t>Тажикенова Жулдыз Сисенгалиевна</t>
  </si>
  <si>
    <t>880827400400</t>
  </si>
  <si>
    <t>Ақтөбе облысы, Ақтөбе қаласы,  Алматы ауданы, б.ұ. Абрикос, 69А</t>
  </si>
  <si>
    <t>Ақтөбе қаласының № 3 соты Ақтөбе облысы</t>
  </si>
  <si>
    <t xml:space="preserve">Ақтөбе облысы, Ақтөбе қаласы, Астана ауданы, Маресьева көшесі, 80 үй, корпус 1, 37 кеңсе </t>
  </si>
  <si>
    <t>8 701 445 32 02</t>
  </si>
  <si>
    <t>ЖОЛДЫБАЕВ НУРЛАН
САЙЛАУОВИЧ</t>
  </si>
  <si>
    <t>711127300478</t>
  </si>
  <si>
    <t>Қазақстан Республикасы, Ақтөбе облысы, Мұғалжар ауданы, Қандыағаш қаласы, Жастық шағын ауданы №4 үй, №34 пәтер</t>
  </si>
  <si>
    <t>Қайдақова Жанат Бекболатқызы</t>
  </si>
  <si>
    <t>Қазақстан Республикасы, Ақтөбе облысы, Ақтөбе қаласы, Алматы ауданы, Бәйтерек көшесі, 28 үй</t>
  </si>
  <si>
    <t>Ақтөбе облысы, Ақтөбе қаласы бойынша мемлекеттік кірістер басқармасы</t>
  </si>
  <si>
    <t>Аханова Айдана Мухамбеткалыковна</t>
  </si>
  <si>
    <t>Кандыагаш қаласы, Жастык ықшам ауданы, №10 үй,</t>
  </si>
  <si>
    <t>№6 пәтер</t>
  </si>
  <si>
    <t>27,07,2026</t>
  </si>
  <si>
    <t>Кулмагамбетов Абдибакыт Ауесович</t>
  </si>
  <si>
    <t>Қазақстан Республикасы, Ақтөбе облысы, Ақтөбе қаласы, Астана ауданы, Байқадам тұрғын үй алабы, №77 үй.</t>
  </si>
  <si>
    <t>Әли Самал Жаңбырбайқызы</t>
  </si>
  <si>
    <t>Ақтөбе облысы, Шалқар ауданы, Шалқар қаласы, Мәжит Сыдықұлы көшесі, 43-үй.</t>
  </si>
  <si>
    <t>Ақтөбе облысының Шалқар аудандық соты.</t>
  </si>
  <si>
    <t>27.07.2026 ж.</t>
  </si>
  <si>
    <t>Низамадинов Жандарбек Ертайұлы</t>
  </si>
  <si>
    <t>г.Актобе, ул.Есет-батыра дом 140 кв 29</t>
  </si>
  <si>
    <t>г.Актобе, пр.Абилхайырхана д.3, кв. 30</t>
  </si>
  <si>
    <t>lugovaya,fin,upr@gmail,com   87714408533</t>
  </si>
  <si>
    <t>Оразгалиева Асел Абаевна</t>
  </si>
  <si>
    <t>Қазақстан Республикасы, Ақтөбе облысы, Алға ауданы, Бестамақ ауылдық округі, Бестамақ ауылы, Жеңіс көшесі үй №69</t>
  </si>
  <si>
    <t>Ақтөбе облысы Алға аудандық сотына</t>
  </si>
  <si>
    <t>27.07.2026 г</t>
  </si>
  <si>
    <t>Абубакиров Фархат Шухратжанович</t>
  </si>
  <si>
    <t xml:space="preserve">Алматы қаласы, Орбита-2 ықшам ауданы, 28Г ғимараты, 3-қабат, 303-кабинет.    </t>
  </si>
  <si>
    <t xml:space="preserve">8706 641 55 21, finupr2026@mail.ru
</t>
  </si>
  <si>
    <t>03.08.2026</t>
  </si>
  <si>
    <t>Шинкаренко Евгений Александрович</t>
  </si>
  <si>
    <t>Ақтөбе облысы, Ақтөбе қаласы, Есет батыр көшесі, 13 үй, 115 пәтер</t>
  </si>
  <si>
    <t>2026 жылғы 24 шілде</t>
  </si>
  <si>
    <t>Зұлпықар Алмас Мұратұлы</t>
  </si>
  <si>
    <r>
      <rPr>
        <u/>
        <sz val="10"/>
        <color rgb="FF1155CC"/>
        <rFont val="Arial,sans-serif"/>
      </rPr>
      <t>zulpykar.fin@gmail.com</t>
    </r>
    <r>
      <rPr>
        <sz val="10"/>
        <rFont val="Arial,sans-serif"/>
      </rPr>
      <t xml:space="preserve"> 7 775 450 0001</t>
    </r>
  </si>
  <si>
    <t xml:space="preserve">Искалиева Гулистан Жанибековна </t>
  </si>
  <si>
    <t>Ақтөбе облысы, Ақтөбе қаласы, Сайым Балмұханов көшесі, 124-үй.</t>
  </si>
  <si>
    <t>Ақтөбе облысының Ақтөбе қалалық соты.</t>
  </si>
  <si>
    <t>Азизов Дильшат Рифхатович</t>
  </si>
  <si>
    <t>E-mail: ss.dilya.10@gmail.com, тел.: +7 777 112 66 77</t>
  </si>
  <si>
    <t>Кадирова Альбина Канибаевна</t>
  </si>
  <si>
    <t>Ақтөбе қаласы, Астана ауданы, Ораз Тәтеұлы көшесі үй №19Б, Пәтер №15</t>
  </si>
  <si>
    <t>Нұрлан Манафұлы Сарманов</t>
  </si>
  <si>
    <t>700811302359</t>
  </si>
  <si>
    <t>Ақтөбе облысы, Қарғалы ауданы, Бадамша ауылы, Әбілқайыр хан көшесі, 16/1 үй</t>
  </si>
  <si>
    <t>Қарағанды қаласы, Академиялық көш., 9/10 үй., 106 пәтер assem120392@gmail.com</t>
  </si>
  <si>
    <t xml:space="preserve">Әбілхаирова Данара Қуанышқызы </t>
  </si>
  <si>
    <t>Ақтөбе облысы Ақтөбе қалалық № 3 соты</t>
  </si>
  <si>
    <t>30,07,2026</t>
  </si>
  <si>
    <t>Төлепберген Толыбек Асқарбекұлы</t>
  </si>
  <si>
    <t>Ақтөбе облысы, Ақтөбе қаласы, Астана ауданы, Тургенев көшесі, №76/1 үй, 59 пәтер</t>
  </si>
  <si>
    <t>31,07,2026</t>
  </si>
  <si>
    <t>Тайшубекова Татьяна Игоревна</t>
  </si>
  <si>
    <t>Ақтөбе облысы, Хромтау ауданы, Хромтау қаласы, Әуезов көшесі, 4-үй, 75-пәтер</t>
  </si>
  <si>
    <t>Мұқатай Бағдат Әділетұлы</t>
  </si>
  <si>
    <t>Астана қаласы, ул. Караменде би Шакаулы 3, 67 үй. fin.mukatai@gmail.com</t>
  </si>
  <si>
    <t>Омар Жанна Рысбайкызы</t>
  </si>
  <si>
    <t>Ақтөбе облысы, Ақтөбе қ., Жарық тұрғын алабы, Новый Ясное тұрғын алабы, 154А, 1</t>
  </si>
  <si>
    <t>Атырау қаласы, Авангард 2мкр,7 үй,3 пәтер</t>
  </si>
  <si>
    <t>Кулмаганбетова Индира</t>
  </si>
  <si>
    <t>Сериковна</t>
  </si>
  <si>
    <t>Ақтөбе, Алматы ауданы, тұрғын үй</t>
  </si>
  <si>
    <t>Қарғалы алабы №14г үй,</t>
  </si>
  <si>
    <t>№16 пәтер</t>
  </si>
  <si>
    <t>Ақтөбе облысының №3</t>
  </si>
  <si>
    <t>31.07.2026 г</t>
  </si>
  <si>
    <t>Жұманбек Айгерім Батырбекқызы</t>
  </si>
  <si>
    <t>Естигулова Анара Сактагановна</t>
  </si>
  <si>
    <t>Ақтөбе облысы, Алға ауданы, Бестамақ ауылдық округі, Бестамақ ауылы, Темір Жол көшесі, 1 үй</t>
  </si>
  <si>
    <t>Рскалиева Гульсезим Маликовна</t>
  </si>
  <si>
    <t>Ақтөбе облысы, Хромтау ауданы, Хромтау қаласы, Дина Нұрпейісова көшесі, 10 үй</t>
  </si>
  <si>
    <t xml:space="preserve">Сармулдин Кайрат Асылбекович </t>
  </si>
  <si>
    <t>Хромтау қаласы, Падхоз көшесі</t>
  </si>
  <si>
    <t>№7</t>
  </si>
  <si>
    <t>Хромтау</t>
  </si>
  <si>
    <t>аудандық сотын</t>
  </si>
  <si>
    <t xml:space="preserve">Нурбекова Аида Нурбековна </t>
  </si>
  <si>
    <r>
      <t xml:space="preserve">Астана қаласы, Қабанбай батыр даңғ.,49 үй., 156 пәтер </t>
    </r>
    <r>
      <rPr>
        <sz val="12"/>
        <color rgb="FF000000"/>
        <rFont val="Times New Roman"/>
        <family val="1"/>
        <charset val="204"/>
      </rPr>
      <t>aida_1106@mail.ru</t>
    </r>
  </si>
  <si>
    <t>8 775 515 92 51</t>
  </si>
  <si>
    <t>Әмиядинов Әйділда Тәжібайұлы</t>
  </si>
  <si>
    <t>Актобе, жилой массив Кирпичный, улица Кирпичная 16, корпус 1,</t>
  </si>
  <si>
    <t>квартира 20</t>
  </si>
  <si>
    <t>Ақтөбе қаласы,О.Кешевой 113 пəтер 38</t>
  </si>
  <si>
    <t>adilet_zan@inbox.ru 87071026999</t>
  </si>
  <si>
    <t>Жанкелді Канат Жанкелдіұлы</t>
  </si>
  <si>
    <t>Республика Казахстан, Актюбинская область, город Актобе, Астанинский район, садоводческий коллектив АЗХС-4, дом №10</t>
  </si>
  <si>
    <t>Изниязов Ахат Ахметович</t>
  </si>
  <si>
    <t>Ақтөбе облысы, Ақтөбе қаласы, «Ромашка» бау-бақша серіктестігі (Зағиптар қоғамы), 19-үй.</t>
  </si>
  <si>
    <t>Ақтөбе облысы, Ақтөбе қаласының ,№3 соты, Алматы ауданы</t>
  </si>
  <si>
    <t>04 тамыз 2026 жыл</t>
  </si>
  <si>
    <t>Дузжасарова</t>
  </si>
  <si>
    <t>Арна Борангазиевна</t>
  </si>
  <si>
    <t>Ақтөбе облысы, Шалқар ауданы, Б.Сулейменов көшесі 41 үй</t>
  </si>
  <si>
    <t xml:space="preserve">Мухамбеткалиев Адилбек Бахкереевич </t>
  </si>
  <si>
    <t>Ақтөбе облысы, Ақтөбе қаласы, Астана</t>
  </si>
  <si>
    <t>ауданы, Ағайынды Жұбановтар көшесі, 286 үй 33</t>
  </si>
  <si>
    <t>телефон: 8 776 067 03 15 yelzhas.aabzhanov@mail.ru</t>
  </si>
  <si>
    <t>Таубатиров Айсабек Ескендирович</t>
  </si>
  <si>
    <t>Ақтөбе облысы, Уилауданы, Саралжиауылдықкенті, Кемерауылы,</t>
  </si>
  <si>
    <t>Алматы қаласы, Шахмет Хусаинов көшесі, 113-үй.</t>
  </si>
  <si>
    <t>balabaev88_06@mail.ru</t>
  </si>
  <si>
    <t>Жумаханов Бактыбек Муратович</t>
  </si>
  <si>
    <t>Ақтөбе облысы, Ақтөбе қаласы, Астана ауданы,</t>
  </si>
  <si>
    <t>Тургенев көшесі, 24 үй, 13 пәтер</t>
  </si>
  <si>
    <t>Ақтөбе қаласының сотына</t>
  </si>
  <si>
    <t>Арыккулова Гулнар Абжановна</t>
  </si>
  <si>
    <t xml:space="preserve">Ақтөбе облысы, Темір ауданы, Темір ауылдық округі, Темір қаласы, Дінмұхамед Қонаев көшесі үй №16 </t>
  </si>
  <si>
    <t>Уразова Гулбану Сарсенбаевна</t>
  </si>
  <si>
    <t>Ақтөбе қаласы, Алматы ауданы, Абай көшесі, №33 үй.</t>
  </si>
  <si>
    <t>Бекмагамбетова Сабина Қанатқызы</t>
  </si>
  <si>
    <t>Астана қаласы, Кенесары көшесі, 8-үй, «Монблан» бизнес орталығы, 1829-кабинет.</t>
  </si>
  <si>
    <t>Тналин Жаксыгали Бакиткалыевич</t>
  </si>
  <si>
    <t>Ембі қаласы, Ртс көшесі үй №4А</t>
  </si>
  <si>
    <t>03,08,2026</t>
  </si>
  <si>
    <t>Макимов Дарын Мұратұлы</t>
  </si>
  <si>
    <t>Ақтөбе қаласы, Алматы ауданы,</t>
  </si>
  <si>
    <t>Қарғалы тұрғын үй алабы үй №3К, Пәтер №26</t>
  </si>
  <si>
    <t>АҚТӨБЕ ҚАЛАЛЫҚ №3 СОТЫ</t>
  </si>
  <si>
    <t>Кульярова Айгерим Амангельдиевна</t>
  </si>
  <si>
    <t>г.Актобе, мкр Жарық 2, 11</t>
  </si>
  <si>
    <t>87088880372    tamina.allahveranova@mail.ru</t>
  </si>
  <si>
    <t>г.Актобе, пр.Женис 3, кв. 11</t>
  </si>
  <si>
    <t>Ниязова Айнагул Базарбаевна</t>
  </si>
  <si>
    <t>г.АКтобе, Ж/М Георгиевка, ул.Степная, дом 4</t>
  </si>
  <si>
    <t>Серимбетова Айгул Нурлановна</t>
  </si>
  <si>
    <t>Ақтөбе облысы, Ақтөбе қаласы, Алтын Орда ықшам ауданы 10Г корпус 1 пәтер 19</t>
  </si>
  <si>
    <t>29,07,2026</t>
  </si>
  <si>
    <t>Скендияров Ербол Нуртаевич</t>
  </si>
  <si>
    <t>Қазақстан Республикасы, Актөбе облысы, Ақтөбе қаласы, Астана ауданы, Есет Батыр көшесі №138 үй, №88 пәтер</t>
  </si>
  <si>
    <t>Хайроллаева Айымгуль Ғарифоллақызы</t>
  </si>
  <si>
    <t>Ақтөбе облысы, «Облремстройтрест» бау-бақша ұжымы</t>
  </si>
  <si>
    <t>04,08,2026</t>
  </si>
  <si>
    <t>Ибраев Алтынбек</t>
  </si>
  <si>
    <t>Қазақстан Республикасы, Ақтөбе облысы, Ақтөбе қаласы, 12-шағынаудан, №50 үй, №157 пәтер</t>
  </si>
  <si>
    <t>Карачкова Вероника Васильевна</t>
  </si>
  <si>
    <t>Тұрғылықты мекенжайы: Қазақстан Республикасы, Ақтөбе облысы, Хромтау ауданы, Хромтау қ., Әйтеке би көшесі, 26-1-үй</t>
  </si>
  <si>
    <t>Хупыр Арнур</t>
  </si>
  <si>
    <t>Ақтөбе облысы, Мәртөк ауданы, Мәртөк</t>
  </si>
  <si>
    <t>а.о., Мәртөк ауылы, Ы.Алтынсарин көшесі үй №22А</t>
  </si>
  <si>
    <t>Ақтөбе облысы Мәртөк ауданық соты</t>
  </si>
  <si>
    <t>Байзуллин Айболат Жарасұлы</t>
  </si>
  <si>
    <t>Ақтөбе қаласы, К.Нокин ауылы, Ұлан көшесі, №42 үй.</t>
  </si>
  <si>
    <t>Ақтөбе облысы, №3 Ақтөбе қалалық соты</t>
  </si>
  <si>
    <t>Давлеткалиев Дамир Максатович</t>
  </si>
  <si>
    <t>Ақтөбе қаласы, Астана ауданы, Тілеу Батыр көшесі үй №19, Пәтер №5</t>
  </si>
  <si>
    <t>Тулеубаев Азамат Аскатович</t>
  </si>
  <si>
    <t>белгісіз</t>
  </si>
  <si>
    <t>Рскалиев Жасталап</t>
  </si>
  <si>
    <t>Шамгонович</t>
  </si>
  <si>
    <t>Ақтөбе облысы, Хромтау ауданы, Дина Нұрпейісова көшесі, құрылыс 16</t>
  </si>
  <si>
    <t>03.08.2026 ж.</t>
  </si>
  <si>
    <t>Ноғайбек Дәурен Сәндібекүлы</t>
  </si>
  <si>
    <t>АКТЮБИНСКАЯ ОБЛАСТЬ, АЙТЕКЕБИЙСКИЙ РАЙОН, Темирбек Жургенов, Темирбек Жургенов, УЛИЦА Мукагали Макатаева, 22</t>
  </si>
  <si>
    <t>Әйтеке би аудандық соты</t>
  </si>
  <si>
    <t>2026 жылғы 3 тамыз</t>
  </si>
  <si>
    <t>08,09,2026</t>
  </si>
  <si>
    <r>
      <t>m.lugovaya03@gmail.com</t>
    </r>
    <r>
      <rPr>
        <sz val="10"/>
        <color rgb="FF000000"/>
        <rFont val="Arial"/>
        <family val="2"/>
        <charset val="204"/>
      </rPr>
      <t xml:space="preserve"> 77714408533</t>
    </r>
  </si>
  <si>
    <t>Байжарыков Мирболат Бақытұлы</t>
  </si>
  <si>
    <t>Қазақстан Республикасы, Ақтөбе облысы, Ырғыз ауданы, Ақши ауылы, Зейнолла Ермағанбетов көшесі, 22</t>
  </si>
  <si>
    <t>2026 жылғы 5 тамыз</t>
  </si>
  <si>
    <r>
      <t>kozybakov.fin@gmail.com</t>
    </r>
    <r>
      <rPr>
        <sz val="12"/>
        <color rgb="FF000000"/>
        <rFont val="Times New Roman"/>
        <family val="1"/>
        <charset val="204"/>
      </rPr>
      <t xml:space="preserve"> 77009790821</t>
    </r>
  </si>
  <si>
    <t>Анешова Гүлден Нұржанқызы</t>
  </si>
  <si>
    <t>Ақтөбе облысы, Темір ауданы, Саркөл ауылдық округі, Шұбарши кенті, Геолог көшесі үй №26, Пәтер №5</t>
  </si>
  <si>
    <t>Корганбеков А.И.</t>
  </si>
  <si>
    <t>ТО, Сайрамский район, с. Аксукент, ул. Жибек жолы № 9</t>
  </si>
  <si>
    <t>тел: 8-702-140-44-44, эл.почта Korganbekov.140@gmail.com</t>
  </si>
  <si>
    <t>Өтегенова Гүлдана Уәли-Ахметқызы</t>
  </si>
  <si>
    <t>Қазақстан Республикасы, Ақтөбе облысы, Ақтөбе қаласы, Есет батыр көшесі, 95-үй, 68-пәтер.</t>
  </si>
  <si>
    <t>ЖУБАЕВ БЕРИК АЖИМОВИЧ</t>
  </si>
  <si>
    <t>облысы, Ақтөбе қаласы, Алматы ауданы, Ембі көшесі</t>
  </si>
  <si>
    <t>үй №20</t>
  </si>
  <si>
    <t>11,08,2026</t>
  </si>
  <si>
    <t>Сисенова Райгуль Максотовна</t>
  </si>
  <si>
    <t>Мұғалжар ауданы, Қандыағаш қаласы,</t>
  </si>
  <si>
    <t>Достық шағын ауданы, 24 үй,</t>
  </si>
  <si>
    <t>203 пәтер</t>
  </si>
  <si>
    <t xml:space="preserve">Ақтөбе облысы Мұғалжар аудандық соты </t>
  </si>
  <si>
    <t>Биданова Бибисара</t>
  </si>
  <si>
    <t>600815403166</t>
  </si>
  <si>
    <t>г. Актобе, район Алматы, жилой массив Каргалы, ул. Сатпаева, 50Б</t>
  </si>
  <si>
    <t>87479752088, 87075857888
balabaev88_06@mail.ru</t>
  </si>
  <si>
    <t xml:space="preserve">Кенжетаева Гүлсезім Жұбандыққызы </t>
  </si>
  <si>
    <t>910825400448,,</t>
  </si>
  <si>
    <t>Ақтөбе 
облысы, Ақтөбе қаласы, Алматы ауданы, Бопай Ханым 
көшесі,  44А үй , 31 пәтер</t>
  </si>
  <si>
    <t xml:space="preserve"> Ақтөбе қаласы, Ы.Алтынсарин көшесі 10А, офис № 34</t>
  </si>
  <si>
    <t>8 705 919 99 44, lawyer.zanger26@gmail.com</t>
  </si>
  <si>
    <t>Ыбыраев Айбол Абатұлы</t>
  </si>
  <si>
    <t>910702302395,,</t>
  </si>
  <si>
    <t>Ақтөбе облысы, Ырғыз ауданы, Ырғыз ауылдық округі, Ырғыз ауылы, Әліби Жанкелдин көшесі, 21 үй</t>
  </si>
  <si>
    <t xml:space="preserve">А.Бекетов </t>
  </si>
  <si>
    <t xml:space="preserve"> Ақтөбе қаласы, Ы.Алтынсарин көшесі 10А, офис № 30</t>
  </si>
  <si>
    <t>8 705 493 74 89, lawyer.zanger26@gmail.com</t>
  </si>
  <si>
    <t>Биржанов Батырхан Байкуанович</t>
  </si>
  <si>
    <t xml:space="preserve">621010302012 </t>
  </si>
  <si>
    <t xml:space="preserve">РК, Актюбинская область, г. Актобе, ул. Керей хана, д. 135А
</t>
  </si>
  <si>
    <t xml:space="preserve">Ақтөбе қаласының № 3   соты </t>
  </si>
  <si>
    <t>Уксикбаева Карлгаш Казбековна</t>
  </si>
  <si>
    <t>Ақтөбе облысы, Әйтекеби ауданы, Темірбек Жүргенов ауылдық округі, Темірбек Жүргенов ауылы, Әлия Молдағұлова көшесі No11 үй, No2 пәтер.</t>
  </si>
  <si>
    <t>Мадалиев М.Х.</t>
  </si>
  <si>
    <t>Туркестанская область, Сайрамский район, с. Аксукент, ул. Жумабекова, № 31</t>
  </si>
  <si>
    <t xml:space="preserve">тел: 8-777-107-97-77, эл.почта Toosdsgroup@mail.ru
</t>
  </si>
  <si>
    <t>Өмірбай Азамат Жанғалиұлы</t>
  </si>
  <si>
    <t>Ақтөбе облысы, Хромтау ауданы,
Хромтау қаласы, Братьев Жубановых көшесі, 44-үй</t>
  </si>
  <si>
    <t>Астана қаласы,   Тарас Шевченко 4/1 көшесі, 307  кеңсе</t>
  </si>
  <si>
    <t>87014661258                            uakhitova1998@mail.ru</t>
  </si>
  <si>
    <t>07.08.2026 ж</t>
  </si>
  <si>
    <t>Тамбаева Шынаргуль Жаулыбаевна</t>
  </si>
  <si>
    <t>780704402147</t>
  </si>
  <si>
    <t>ҚР, Ақтөбе облысы, Мұғалжар ауданы, Ембі қаласы, Елеу Сағынов к., 45 үй</t>
  </si>
  <si>
    <t>БАЗАРОВА АСЕМ ГУМАРКЫЗЫ</t>
  </si>
  <si>
    <t xml:space="preserve">ЖСН:ЖСН 810308400842 </t>
  </si>
  <si>
    <t>Ақтөбе облысы, Ойыл ауданы</t>
  </si>
  <si>
    <t>Ақтөбе облысы Ойыл аудандық сотының</t>
  </si>
  <si>
    <t>Ақтөбе облысы, Ойыл ауданы,
Ойыл ауылдық округі, Ойыл ауылы, 7 көшесі үй
№772</t>
  </si>
  <si>
    <t xml:space="preserve">Ақтөбе облысы, Ойыл аудандық соты </t>
  </si>
  <si>
    <t>ЕРЖАНОВ СЕРИК ВАЛИЕВИЧ</t>
  </si>
  <si>
    <t>881011351336</t>
  </si>
  <si>
    <t xml:space="preserve">Жамбулов Ергали Абдиразакович </t>
  </si>
  <si>
    <t>775 400 25 60
yergalii1986@gmail.com</t>
  </si>
  <si>
    <t xml:space="preserve">Тумарбаева Махаббат Бекжановна </t>
  </si>
  <si>
    <t>Ақтөбе қаласы, Есет батыр т.м., 3 ш / а, 10/27 үй, 28 пәтер</t>
  </si>
  <si>
    <t>13.08.2026 ж.</t>
  </si>
  <si>
    <t>Сағындықова Бибіжан Максимқызы</t>
  </si>
  <si>
    <t>920227400904..</t>
  </si>
  <si>
    <t xml:space="preserve"> Актюбинская обасть, Темирский район, поселок Шубар-Кудук, улица Локомотив, дом 28 </t>
  </si>
  <si>
    <t>Сағындықова Б.М.</t>
  </si>
  <si>
    <t>8 702 519 84 84, lawyer.zanger26@gmail.com</t>
  </si>
  <si>
    <t>Нуршина Нуржамал Серикбаевна</t>
  </si>
  <si>
    <t>710110400805</t>
  </si>
  <si>
    <t>Тұрғылықты мекенжайы: Қазақстан Республикасы, Ақтөбе облысы, Ақтөбе қ., Ж.Кереев көшесі, 4-үй, 27-пәтер</t>
  </si>
  <si>
    <t>Аяпова Дамиля Бақытовна</t>
  </si>
  <si>
    <t>Есенова Наиля Сафипуллаевна</t>
  </si>
  <si>
    <t>Ақтөбе облысы, Ақтөбе қаласы, Алматы ауданы, Бершоғыр көшесі, 9-үй.</t>
  </si>
  <si>
    <t>Маликова Майра Маликовна</t>
  </si>
  <si>
    <t>Ақтөбе облысы, Хромтау ауданы, Хромтау қаласы, Достық көшесі, 36-үй, 1-пәтер.</t>
  </si>
  <si>
    <t>Елубаева Жаннат Серікқызы</t>
  </si>
  <si>
    <t>Ақтөбе облысы, Ақтөбе қаласы,
Алматы ауданы, Бақшалы көшесі, 25 үй 35 пəтер</t>
  </si>
  <si>
    <t xml:space="preserve">nurtaza.fin.upr@gmail.com, тел.: +7 707 909 00 39 </t>
  </si>
  <si>
    <t>Искакова Гульмира Исаевна</t>
  </si>
  <si>
    <t>680827401070</t>
  </si>
  <si>
    <t>Қазақстан Республикасы, Ақтөбе облысы, Алға ауданы, Алға қаласы, И.Мамбетова көшесі, №37 үй.</t>
  </si>
  <si>
    <t>Ақтөбе облысы, Алға аудандық соты</t>
  </si>
  <si>
    <t xml:space="preserve">Қазақстан Республикасы, Атырау облысы, Жылыой ауданы, Құлсары қаласы, Қабас Сатаев көшесі, 1А үй
</t>
  </si>
  <si>
    <t xml:space="preserve">Әбубәкір Жандарбек Дәулетұлы </t>
  </si>
  <si>
    <t>790226301892</t>
  </si>
  <si>
    <t>Ақтөбе облысы, Байғанин ауданы, Қызылбұлақ ауылдық округі, Кемерші ауылы, Орталық көшесі, 51-үй</t>
  </si>
  <si>
    <t>Байғанин аудандық соты</t>
  </si>
  <si>
    <t>Актобе  қаласы,Бейбитшилик ү.1, п. 102</t>
  </si>
  <si>
    <t>Тел. 8775-574-90-77,                e-mail: nar_gul1990@mail.ru</t>
  </si>
  <si>
    <t>Жиленко Анжелика Сергеевна</t>
  </si>
  <si>
    <t xml:space="preserve">Ақтөбе қаласы, М.И. Кутузова көшесі 1-үй </t>
  </si>
  <si>
    <t>17 тамыз 2026 жыл</t>
  </si>
  <si>
    <t>Нұрғали Еркін Жұбатқанұлы</t>
  </si>
  <si>
    <t>Қызылорда қаласы, Әйтеке би көшесі 6, кабинет 23</t>
  </si>
  <si>
    <t>87078234474, zanger279@gmail.com</t>
  </si>
  <si>
    <t>Нарегеев Досым Кулымжанович</t>
  </si>
  <si>
    <r>
      <rPr>
        <sz val="11"/>
        <rFont val="Times New Roman"/>
        <family val="1"/>
      </rPr>
      <t>Сагиндиков Ораз Амантаевич</t>
    </r>
  </si>
  <si>
    <r>
      <rPr>
        <sz val="12"/>
        <rFont val="Times New Roman"/>
        <family val="1"/>
      </rPr>
      <t xml:space="preserve">9210303009
</t>
    </r>
    <r>
      <rPr>
        <sz val="12"/>
        <rFont val="Times New Roman"/>
        <family val="1"/>
      </rPr>
      <t>10</t>
    </r>
  </si>
  <si>
    <r>
      <rPr>
        <sz val="12"/>
        <rFont val="Times New Roman"/>
        <family val="1"/>
      </rPr>
      <t>Ақтөбе облысы, Хромтау ауданы, Дон ауылдық округі, Дон ауылы, Жастар көшесі, 4-үй</t>
    </r>
  </si>
  <si>
    <r>
      <rPr>
        <sz val="11"/>
        <rFont val="Times New Roman"/>
        <family val="1"/>
      </rPr>
      <t>Ақтөбе облысы Хромтау аудандық сот</t>
    </r>
  </si>
  <si>
    <r>
      <rPr>
        <sz val="12"/>
        <color rgb="FF313A45"/>
        <rFont val="Times New Roman"/>
        <family val="1"/>
      </rPr>
      <t xml:space="preserve">2026
</t>
    </r>
    <r>
      <rPr>
        <sz val="12"/>
        <color rgb="FF313A45"/>
        <rFont val="Times New Roman"/>
        <family val="1"/>
      </rPr>
      <t>жылғы 6 тамыз</t>
    </r>
  </si>
  <si>
    <r>
      <rPr>
        <sz val="11"/>
        <rFont val="Times New Roman"/>
        <family val="1"/>
      </rPr>
      <t>Шайдуллина Диана Дарыновна</t>
    </r>
  </si>
  <si>
    <r>
      <rPr>
        <sz val="11"/>
        <rFont val="Times New Roman"/>
        <family val="1"/>
      </rPr>
      <t xml:space="preserve">Ақтөбе облысы, Ақтөбе қаласы, Астана ауданы, Əбілқайы р хан көшесі,
</t>
    </r>
    <r>
      <rPr>
        <sz val="11"/>
        <rFont val="Times New Roman"/>
        <family val="1"/>
      </rPr>
      <t>3-үй, 30-пəтер</t>
    </r>
  </si>
  <si>
    <r>
      <rPr>
        <sz val="11"/>
        <rFont val="Times New Roman"/>
        <family val="1"/>
      </rPr>
      <t xml:space="preserve">shaidullina.fin @gmail.com
</t>
    </r>
    <r>
      <rPr>
        <sz val="11"/>
        <rFont val="Times New Roman"/>
        <family val="1"/>
      </rPr>
      <t>+7747709755</t>
    </r>
  </si>
  <si>
    <t>Тлепова Айсауле Пантоевна</t>
  </si>
  <si>
    <t>ИИН 630513400918</t>
  </si>
  <si>
    <t>Ақтөбе қ., А. Гришина к., 70 ү., 34 п.</t>
  </si>
  <si>
    <t>БҚО, Орал қ., Әбілқайыр Хан даңғ. 167, 2 қабат, оф. 1a</t>
  </si>
  <si>
    <r>
      <rPr>
        <sz val="11"/>
        <rFont val="Times New Roman"/>
        <family val="1"/>
      </rPr>
      <t>Генеханов Мейрим Жарасханович</t>
    </r>
  </si>
  <si>
    <r>
      <rPr>
        <sz val="12"/>
        <rFont val="Times New Roman"/>
        <family val="1"/>
      </rPr>
      <t xml:space="preserve">980315351
</t>
    </r>
    <r>
      <rPr>
        <sz val="12"/>
        <rFont val="Times New Roman"/>
        <family val="1"/>
      </rPr>
      <t>278</t>
    </r>
  </si>
  <si>
    <r>
      <rPr>
        <sz val="11"/>
        <rFont val="Times New Roman"/>
        <family val="1"/>
      </rPr>
      <t xml:space="preserve">Ақтөбе облысы, Хромтау ауданы, ш / а. Аққұдық, Бейбітшілік көшесі,
</t>
    </r>
    <r>
      <rPr>
        <sz val="11"/>
        <rFont val="Times New Roman"/>
        <family val="1"/>
      </rPr>
      <t>23-үй,</t>
    </r>
  </si>
  <si>
    <r>
      <rPr>
        <sz val="11"/>
        <rFont val="Times New Roman"/>
        <family val="1"/>
      </rPr>
      <t xml:space="preserve">2026
</t>
    </r>
    <r>
      <rPr>
        <sz val="11"/>
        <rFont val="Times New Roman"/>
        <family val="1"/>
      </rPr>
      <t>жылғы 28 шілде</t>
    </r>
  </si>
  <si>
    <r>
      <rPr>
        <sz val="11"/>
        <rFont val="Times New Roman"/>
        <family val="1"/>
      </rPr>
      <t>Курманбеков Темірлан Алмазұлы</t>
    </r>
  </si>
  <si>
    <r>
      <rPr>
        <sz val="11"/>
        <rFont val="Times New Roman"/>
        <family val="1"/>
      </rPr>
      <t xml:space="preserve">kurmanbekov. fin@gmail.co m
</t>
    </r>
    <r>
      <rPr>
        <sz val="11"/>
        <rFont val="Times New Roman"/>
        <family val="1"/>
      </rPr>
      <t xml:space="preserve">+7777640332
</t>
    </r>
    <r>
      <rPr>
        <sz val="11"/>
        <rFont val="Times New Roman"/>
        <family val="1"/>
      </rPr>
      <t>2</t>
    </r>
  </si>
  <si>
    <t>СУЛТАНОВ КУАНЫШ АРЫСТАНБЕКОВИЧ</t>
  </si>
  <si>
    <t>Ақтөбе облысы, Мұғалжар ауданы, Қандыағаш қаласы, Жастық шағынауданы, №31 үй, №54 пәтер</t>
  </si>
  <si>
    <t>Нуралина Айгуль Нургалиевна</t>
  </si>
  <si>
    <t>740727401764</t>
  </si>
  <si>
    <t>Ақтөбе облысы, Ақтөбе қаласы, Жұбанов көшесі, 2Е-үй</t>
  </si>
  <si>
    <t>Ақтөбе облысы, Хромтау ауданы, Хромтау қаласы,
Республика көшесі, 405 үй</t>
  </si>
  <si>
    <t>Елеу Нұрберген Дарханұлы</t>
  </si>
  <si>
    <t>961124350984</t>
  </si>
  <si>
    <t xml:space="preserve">Қазақстан Республикасы, Ақтөбе облысы, Мугалжар ауданы, Кандыагаш қаласы, Болашақ ықшам-ауданы, №18 үй. </t>
  </si>
  <si>
    <t>Ақтөбе облысы, Мұғалжар аудандық соты</t>
  </si>
  <si>
    <t xml:space="preserve">Мұқанов Есбол Қабидоллаұлы </t>
  </si>
  <si>
    <t>Актобе облысы,  Мәртөк ауданы, Сарыжар ауылы, Н.Байганин көшесі, 17 үй.</t>
  </si>
  <si>
    <t>Исаева Гулфара Райысқызы</t>
  </si>
  <si>
    <t>Ақтөбе облысы, Ырғыз ауданы, Ырғыз ауылдық округі, Ырғыз ауылы, О.Елтеков көшесі, үй №5</t>
  </si>
  <si>
    <t>18.08.2026 ж</t>
  </si>
  <si>
    <t>24.08.2026 ж.</t>
  </si>
  <si>
    <t>920227400904..,</t>
  </si>
  <si>
    <t xml:space="preserve"> Ақтөбе облысы, Темір ауданы, Шұбарқұдық кенті, Локомотив көшесі 28 үй</t>
  </si>
  <si>
    <t>Нурмагамбетов И</t>
  </si>
  <si>
    <t>Финкс Надежда Ивановна</t>
  </si>
  <si>
    <t>Ақтөбе облысы, Ақтөбе қаласы,
Жангилдин көш., 57а.</t>
  </si>
  <si>
    <t>Жармағамбетов Роллан Қуанышұлы</t>
  </si>
  <si>
    <t>Ақтөбе облысы, Ақтөбе қаласы, Қызылжар тұрғын алабы, 912-үй</t>
  </si>
  <si>
    <t xml:space="preserve">Скакбек Адлет </t>
  </si>
  <si>
    <t>Алматы қаласы, Шаймерденова 12 3 этаж</t>
  </si>
  <si>
    <t xml:space="preserve">87071026999 adilet_zan@inbox.ru
</t>
  </si>
  <si>
    <t>Пайдрахманов Жанаман Талғатұлы</t>
  </si>
  <si>
    <t>980219450839</t>
  </si>
  <si>
    <t>17.08.2026</t>
  </si>
  <si>
    <t>Мухматова Амина Джамалаевна</t>
  </si>
  <si>
    <t>Алматы қаласы, Мамыр-1 ықшамауданы, 26-үй, 403-кеңсе</t>
  </si>
  <si>
    <t>+7 707 274 5855, mukhmatova.fin.upr@gmail.com</t>
  </si>
  <si>
    <t>Ержанова Айгуль Сагитжановна</t>
  </si>
  <si>
    <t>Ақтөбе облысы, Ақтөбе қаласы, Ж. Кереева көшесі, 4-үй, 1-корпус, 49-пәтер.</t>
  </si>
  <si>
    <t>Ақтобе қаласы бойынша №3 сот</t>
  </si>
  <si>
    <t>19 тамыз 2026 ж</t>
  </si>
  <si>
    <t>Ниязова Калка Балкеновна</t>
  </si>
  <si>
    <t xml:space="preserve">Ақтөбе облысы, Ақтөбе қаласы, Тургенев көшесі, 74-үй, 68-пәтер.     </t>
  </si>
  <si>
    <t>14.08.2026</t>
  </si>
  <si>
    <t>Астана қаласы, Е 652 көш., 14 үй, 13 пәтер</t>
  </si>
  <si>
    <t>Кенжалин Нұрғиса 
Болатханұлы</t>
  </si>
  <si>
    <t>Ақтөбе облысы, Ақтөбе қаласы, 
Ақжар 2 тұрғын алабы, Алтын сақа көшесі, 
үй 13</t>
  </si>
  <si>
    <t>Иманова Ару Бақтыбайқызы</t>
  </si>
  <si>
    <t>Ақтөбе облысы, Шалқар
ауданы, Қауылжыр ауылдық округі,
Қауылжыр ауылы, Тілеу Айтұлы көшесі 
Үй №15</t>
  </si>
  <si>
    <t>АҚТӨБЕ ОБЛЫСЫ ШАЛҚАР АУДАНДЫҚ СОТЫНА</t>
  </si>
  <si>
    <t>20.08.2026 г</t>
  </si>
  <si>
    <t>Курпебаев Бакытжан Каппарович</t>
  </si>
  <si>
    <t>Қазақстан Республикасы, Ақтөбе облысы, Әйтеке би ауданы, Әйке ауылдық округі, Тереңсай ауылы, Тыңгерлер көшесі, 3-үй.</t>
  </si>
  <si>
    <t>17.08.2026 ж.</t>
  </si>
  <si>
    <t>Садықова Райкүл Жалғасқызы</t>
  </si>
  <si>
    <t>Асанова Илья Калбаевна</t>
  </si>
  <si>
    <t>640210450641,.</t>
  </si>
  <si>
    <t>Ақтөбе облысы, Мұғалжар ауданы, Қандыағаш қаласы, Нұрқажы Орынбасаров көшесі, үй. 21А</t>
  </si>
  <si>
    <t>Умбеталиева Нурила Зейнуллаевна</t>
  </si>
  <si>
    <t>Ақтөбе облысы, Алматы ауданы, Набережная көшесі, №84 үй, №55 пәтер</t>
  </si>
  <si>
    <t>Сариева Гульмира Нуриденовна</t>
  </si>
  <si>
    <t>Ақтөбе қаласы, Астана ауданы, Мөңке би көшесі, 76-үй</t>
  </si>
  <si>
    <t>Ақтөбе облысы, Ақтөбе қаласының Астана аудандық соты</t>
  </si>
  <si>
    <t>Куртек Нургуль Ерболаткызы</t>
  </si>
  <si>
    <t>Ақтөбе қаласының азаматтық істер жөніндегі соты</t>
  </si>
  <si>
    <t>Хасенов Мағжан Дәуренұлы</t>
  </si>
  <si>
    <t>Алматы қаласы, Наурызбай ауданы, Айбергенов көшесі, 41-үй.</t>
  </si>
  <si>
    <t xml:space="preserve">Нуртазина Айгуль Мукамбетсадыковна </t>
  </si>
  <si>
    <t>Ақтөбе облысы, Ақтөбе қаласы, Алматы ауданы, Қарғалы тұрғын үй кешені, 20л ғимарат, 2-пәтер</t>
  </si>
  <si>
    <t xml:space="preserve"> Шығыс Қазақстан облысы, Өскемен қаласы, Базовая көшесі 7, 108 кабинет</t>
  </si>
  <si>
    <t>Кужиева Алия Серикбаевна</t>
  </si>
  <si>
    <t>Ақтөбе облысы
 Ақтөбе қаласы 
Жастар шағын ауданы, 2 "а" үй, 65 пәтер</t>
  </si>
  <si>
    <t xml:space="preserve">Ақтөбе қаласының азаматтық істер жөніндегі соты 
Ақтөбе облысы
</t>
  </si>
  <si>
    <t>Жапаров Азат Жумабаевич</t>
  </si>
  <si>
    <t>870717302391​</t>
  </si>
  <si>
    <t>Ақтөбе облысы, Алға ауданы, Үшқұдық ауылдық округі, Үшқұдық ауылы, Хантәңірі көшесі, №28Б үй</t>
  </si>
  <si>
    <t>07.08.2026</t>
  </si>
  <si>
    <t>Астана қаласы, Шевченко көшесі 4/1, e-mail: fin.ergazin@gmail.com</t>
  </si>
  <si>
    <t>87753570445</t>
  </si>
  <si>
    <t>Шарапатов Асылан Бақтыгерейұлы</t>
  </si>
  <si>
    <t>ҚР,  Ақтөбе облысы, Ақтөбе қаласы, Астана ауданы, Алтын орда ш/а, №41В үй, №3 корпус, №28 пәтер</t>
  </si>
  <si>
    <t>Аугамбаева Гульбану Аманалиевна</t>
  </si>
  <si>
    <t>+7 701 542 5542, gulbanu.augambayeva@mail.ru</t>
  </si>
  <si>
    <t>Косниязов Мерген Шамекенович</t>
  </si>
  <si>
    <t>Ақтөбе облысы, Қобда ауданы, Әлияауылы, Ә. Молдағұлова көшесі, 32</t>
  </si>
  <si>
    <t>2026 жылғы 21 тамыз</t>
  </si>
  <si>
    <t>Ахметова Айымгул Кабидоллаевна</t>
  </si>
  <si>
    <t>860212402241,,</t>
  </si>
  <si>
    <t>Ақтөбе облысы, Мәртөк ауданы, Сарыжар ауылы, Әбілқайыр хан көшесі, 19-үй.</t>
  </si>
  <si>
    <t xml:space="preserve">Ж.Жаксылыкова </t>
  </si>
  <si>
    <t>Атырау облысы, Жылыой ауданы, Қосшағыл пос., Ұялы көшесі, №22 үй.</t>
  </si>
  <si>
    <t>8 778 160 02 42, zhzhumagul5@gmail.com</t>
  </si>
  <si>
    <t>Сайәділов Рауан Омарұлы</t>
  </si>
  <si>
    <t xml:space="preserve">Ақтөбе облысы, Ақтөбе  қаласы, Алматы ауданы, Молодежный көшесі, үй №1а </t>
  </si>
  <si>
    <t xml:space="preserve">Ақтөбе облысы №3 Ақтөбе қалалық соты      </t>
  </si>
  <si>
    <t>Алматы қаласы, Қазыбек би көшесі №65, офис №305</t>
  </si>
  <si>
    <t>87082054550
ainigaras@gmail.com</t>
  </si>
  <si>
    <t>Әжбенова Ақтілек Қуанғалиқызы</t>
  </si>
  <si>
    <t>910101451084</t>
  </si>
  <si>
    <t>Ақтөбе қаласы, Астана ауданы, Әбілқайыр Хан даңғылы үй №65А, Пәтер №8</t>
  </si>
  <si>
    <t>Астана қ., Ілияс Омаров көшесі, 2-үй, 23-пәтер,fu.Aybek@gmail.com</t>
  </si>
  <si>
    <t>Барбосинова Гулжайна Тагибергеновна</t>
  </si>
  <si>
    <t>Ақтөбе облысы, Шалқар ауданы, Кішіқұм ауылдық округі, Шоқысу станциясы, Жерұйық көш., 22 үй</t>
  </si>
  <si>
    <t>Калигожина Назкеш Ерсайынқызы</t>
  </si>
  <si>
    <t>ҚР, Абай облысы, Семей қаласы,  Мухамедханов көшесі, 45, 3 қабат, 63 кеңсе</t>
  </si>
  <si>
    <t xml:space="preserve">8 705 500 30 54 kaligozhinan@mail.ru </t>
  </si>
  <si>
    <t>Бержанова Сара Елубайқызы</t>
  </si>
  <si>
    <t xml:space="preserve">
Ақтөбе облысы, Ақтөбе қаласы, Санқибай атыр көшесі, 171 үй, 55 пәтер</t>
  </si>
  <si>
    <t>Алматы қаласы, Әуезов ауданы,   Мамыр 7 ықшам ауданы, 13а үй, 7 пйтер</t>
  </si>
  <si>
    <t>E-mail: aibekabilov9@gmail.com тел.: +7 700 079 00 06</t>
  </si>
  <si>
    <t>Казыбекова Жумагул Тынышкалиевна</t>
  </si>
  <si>
    <t>Актюбинская область, Мартукский район, с. Родниковка, ул. Ружанского, дом 7, кв.2.</t>
  </si>
  <si>
    <t>Есмурзаева Ж.К.</t>
  </si>
  <si>
    <t>Актюбинская область, г. Актобе, район Астана, улица Маресьева, дом 80/1, офис 37, телефон: 8 701 445 32 02, электронная почта: esmurzaeva2030@mail.ru.</t>
  </si>
  <si>
    <t>Жеңісов Қуаныш
Жеңісұлы</t>
  </si>
  <si>
    <t xml:space="preserve">Ақтөбе облысы, Алға ауданы, Алға ауылы, Есет батыр көшесі, 25 үй, 36 пәтер 
</t>
  </si>
  <si>
    <t>Барбосинов Алмас Шалгинбаевич</t>
  </si>
  <si>
    <t>880129351127</t>
  </si>
  <si>
    <t>Ақтөбе облысы, Шалқар ауданы, Кішіқұм ауылдық округі, Шоқысу станциясы, Жерұйық көшесі 22</t>
  </si>
  <si>
    <t>Шалқар аудандық соты</t>
  </si>
  <si>
    <t>+7 700 114 0496, omarbekova.fin.upr@mail.ru</t>
  </si>
  <si>
    <t>Сейлова Гүлсара Насрадинқызы</t>
  </si>
  <si>
    <t>Ақтөбе облысы, Шалқар қаласы, Алтынсарин көшесі</t>
  </si>
  <si>
    <t>Ақтөбе облысы, Шалқар аудандық соты</t>
  </si>
  <si>
    <t>Алматы қаласы, Шаймерденова 12 3 этаж 402 кабинет</t>
  </si>
  <si>
    <t>Маймаков Ерлан Маликович</t>
  </si>
  <si>
    <t>Ақтөбе облысы,Ақтөбе қаласы,Мәңгілік Ел көшесі,11-үй,59-пәтер.</t>
  </si>
  <si>
    <t xml:space="preserve">Саметов Ламин  </t>
  </si>
  <si>
    <t xml:space="preserve">  Ақтөбе облысы, Ақтөбе қаласы, Астана ауданы, 12 молтек аудан, 42 үй, 90 Пәтер.
</t>
  </si>
  <si>
    <t xml:space="preserve"> Ақтөбе қалалық,  судьясы
Кабульдинов А.К</t>
  </si>
  <si>
    <t>21.08.2026 ж</t>
  </si>
  <si>
    <t>Тулепбергенова Анар Кенесовна</t>
  </si>
  <si>
    <t>790305401640</t>
  </si>
  <si>
    <t>Қазақстан Республикасы, Ақтөбе облысы, Ақтөбе қаласы, Астана ауданы, Абай даңғылы, № 7 үй, № 14 пәтер</t>
  </si>
  <si>
    <t>19.08.2026</t>
  </si>
  <si>
    <t xml:space="preserve">Ибраева Асем Айдарбековна </t>
  </si>
  <si>
    <t xml:space="preserve">Қарағанды қаласы, Академическая көшесі, 9/10 үй, 106-пәтер. assem120392@gmail.com         </t>
  </si>
  <si>
    <t>+ 7 702 296 12 03</t>
  </si>
  <si>
    <t>Рашид
Жанар Үсенқызы</t>
  </si>
  <si>
    <t>950304450360</t>
  </si>
  <si>
    <t>ҚР,  Актобе қ., мкр. 11, д. 35, кв. 28</t>
  </si>
  <si>
    <t>Актөбе қаласының соты</t>
  </si>
  <si>
    <t xml:space="preserve">Жумагазина Гулшат Клышпаевна </t>
  </si>
  <si>
    <t xml:space="preserve">690907401979 </t>
  </si>
  <si>
    <t>Ақтөбе қаласы, Астана ауданы, Сұлтанмахмұт Торайғыров көшесі, №114А үй</t>
  </si>
  <si>
    <t>Тулисинова Бақыт Жақсыбекқызы</t>
  </si>
  <si>
    <t>880319400290</t>
  </si>
  <si>
    <t>Ақтөбе облысы, Ақтөбе қаласы, 101 атқыштар бригадасы көшесі, 6А үй, 3 пәтер</t>
  </si>
  <si>
    <t>06.08.2026</t>
  </si>
  <si>
    <t>Жапарбек Сания Сериковна</t>
  </si>
  <si>
    <t>Алматы қаласы, Мамыр-1 шағынауданы, 26 үй, 403 кеңсе</t>
  </si>
  <si>
    <t>+7 701 100 1570, zhaparbek.fin.upr@gmail.com</t>
  </si>
  <si>
    <t>Жаржанова Асем Сагидуллаевна</t>
  </si>
  <si>
    <t>Қазақстан Республикасы, Ақтөбе облысы, Ақтөбе қаласы, Астана ауданы, М. И. Кутузов көшесі, 54-үй, 2-пәтер.</t>
  </si>
  <si>
    <t>Ақтөбе облысы, Ақтөбе қаласы Астана ауданының соты</t>
  </si>
  <si>
    <t>Төлеуова Сұлу Қобыланқызы</t>
  </si>
  <si>
    <t>Қазақстан Республикасы, Ақтөбе облысы, Темір ауданы, Саркөл ауылдық округі, Шұбарши кенті, Каз ССР 50 жылдығы көшесі, № 30 үй.</t>
  </si>
  <si>
    <t>Темір аудандық соты (Ақтөбе облысы)</t>
  </si>
  <si>
    <t>Жонисова Нургуль Нургисаевна</t>
  </si>
  <si>
    <t>ҚР, Ақтөбе облысы, Ақтөбе қаласы, Алматы ауданы, Әйтеке би көшесі, 42 үй.</t>
  </si>
  <si>
    <t>+7 702 497 00 85; finuprav1@finuprav.kz</t>
  </si>
  <si>
    <t>Мералина Марьям Шарифоллаевна</t>
  </si>
  <si>
    <t xml:space="preserve">ҚР, Ақтөбе қ., Астана қ., Балмұқанова к., н. 122 </t>
  </si>
  <si>
    <t>Калинуров Балгабек Алтынбекович</t>
  </si>
  <si>
    <t xml:space="preserve">АҚТӨБЕ ОБЛЫСЫ,Хромтау ауданы, Дөң ауылдық         
                                                                              округі, Дөң ауылы, Бейбітшілік көшесі үй №18
</t>
  </si>
  <si>
    <t xml:space="preserve">АҚТӨБЕ ОБЛЫСЫ   
                                                                                   Хромтау ауданы СОТЫНА </t>
  </si>
  <si>
    <t>24.08.2026 г</t>
  </si>
  <si>
    <t>Балманова Каламкас Елтаевна</t>
  </si>
  <si>
    <t>Ақтөбе қаласы, Алматы ауданы, Ақтоғай көшесі, №10 үй. Тел.: +7 705 493 1147</t>
  </si>
  <si>
    <t>Ақтөбе қаласы Алматы ауданының №3 соты (азаматтық істер бойынша), Сәтбаев көшесі, 50</t>
  </si>
  <si>
    <r>
      <t xml:space="preserve">Алматы / Жамбыла 169 </t>
    </r>
    <r>
      <rPr>
        <sz val="11"/>
        <color theme="4"/>
        <rFont val="Times New Roman"/>
        <family val="1"/>
        <charset val="204"/>
      </rPr>
      <t>mchepayskiy777@gmail.com</t>
    </r>
  </si>
  <si>
    <t>Умиралин Жанабек Танирбергенулы</t>
  </si>
  <si>
    <t>Қазақстан Республикасы, Ақтөбе облысы, Ақтөбе қаласы, Астана ауданы, «Саздинское Лесничество» бау-бақша ұжымы, №74 құрылы</t>
  </si>
  <si>
    <t>Каражанов Нурлан Темиргалиевич</t>
  </si>
  <si>
    <t>821210301876</t>
  </si>
  <si>
    <t>Ақтөбе облысы, Ақтөбе қаласы, Хромтау ауданы, Хромтау қаласы, Республика көшесі № 344 үй</t>
  </si>
  <si>
    <t>Жүсіпбаев Арыстан Бақытжанұлы</t>
  </si>
  <si>
    <t>Ақтөбе облысы, Ақтөбе қаласы, Алматы ауданы, «Қарғалы» бау-бақша ұжымы, № 2 үй</t>
  </si>
  <si>
    <t xml:space="preserve">Дуйсебаева Айша </t>
  </si>
  <si>
    <t>Бакишева Айнур Туманбаевна</t>
  </si>
  <si>
    <t>Ақтөбе қаласы, Қарғалы т.а 4 ш.а 20г, к1, 155 пәтер</t>
  </si>
  <si>
    <t>87081281153        raissova01@gmail.com</t>
  </si>
  <si>
    <t>Қазақстан Республикасы, Ақтөбе облысы, Темір ауданы,
Темір ауылдық округі, Темір қаласы, Бауыржан
Момышұлы көшесі үй №34</t>
  </si>
  <si>
    <t>АҚТӨБЕ ОБЛЫСЫ ТЕМІР АУДАНДЫҚ СОТ</t>
  </si>
  <si>
    <t>2026 жылғы 28 тамыздағы Темір аудандық сотының ұйғарымы</t>
  </si>
  <si>
    <t xml:space="preserve"> 8-775 725 43 93, эл. пошта: balova011@gmail.com</t>
  </si>
  <si>
    <t>Сағилатов Санат Ғалымжанұлы</t>
  </si>
  <si>
    <t>Ақтөбе қаласы, Астана ауданы, Алтын Орда ш.а, 25А үй, 72 пәтер</t>
  </si>
  <si>
    <t>19 тамыз 2026 жылы</t>
  </si>
  <si>
    <t>Мөңке Асхат Талғатұлы</t>
  </si>
  <si>
    <t>870716302148</t>
  </si>
  <si>
    <t>27.08.2026</t>
  </si>
  <si>
    <r>
      <rPr>
        <u/>
        <sz val="12"/>
        <color rgb="FF000000"/>
        <rFont val="Times New Roman"/>
        <family val="1"/>
        <charset val="204"/>
      </rPr>
      <t xml:space="preserve">город Астана, пр.Кабанбай батыра 49, кв.156          </t>
    </r>
    <r>
      <rPr>
        <sz val="12"/>
        <color theme="1"/>
        <rFont val="Times New Roman"/>
        <family val="1"/>
        <charset val="204"/>
      </rPr>
      <t>aida_1106@mail.ru</t>
    </r>
  </si>
  <si>
    <t>Дайрабаева Ардак Жанбырбаевна</t>
  </si>
  <si>
    <t>880307400810</t>
  </si>
  <si>
    <t>Қазақстан Республикасы, Ақтөбе облысы, Ақтөбе қаласы, Қызылжар тұрғын алабы, 912 үй</t>
  </si>
  <si>
    <t>Қазақстан Республикасы, Атырау облысы, Атырау қаласы, Сәтпаев көшесі, 23Б құрылыс, 2 қабат, 204 кеңсе</t>
  </si>
  <si>
    <t>8 771 343 17 18
diastazhkenov.qb@gmail.com</t>
  </si>
  <si>
    <t>8 775 344 82 63
shym.yko1317@gmail.com</t>
  </si>
  <si>
    <t>Мурзагулова Кундузай Хизеновна</t>
  </si>
  <si>
    <t>Ақтөбе облысы, Ақтөбе қаласы, Бурабай көшесі, 116А үй</t>
  </si>
  <si>
    <t xml:space="preserve">Ақтөбе облысы Ақтөбе қалалық №3 соты
</t>
  </si>
  <si>
    <t>shakir.fin.upr@gmail.com,  тел.: + 7 707 696 5926</t>
  </si>
  <si>
    <t>Шарапатова Жанар Актановна</t>
  </si>
  <si>
    <t>781221400091</t>
  </si>
  <si>
    <t>Ақтөбе облысы, Ақтөбе қаласы, Ағайынды Жұбановтар көшесі, 1К үй, 243-пәтер</t>
  </si>
  <si>
    <t>Алматы қаласы, Мамыр-1, 26-үй, 403-кеңсе</t>
  </si>
  <si>
    <t>+7 747 335 8931, kenzhina.fin.upr@gmail.com</t>
  </si>
  <si>
    <t>Бакирова Гулнур Нурлановна</t>
  </si>
  <si>
    <t>Қазақстан Республикасы, Ақтөбе облысы, Ақтөбе қаласы, аудан 
Астана, Сәбит Мұқанов көшесі №13 үй</t>
  </si>
  <si>
    <t>Ақтөбе қаласының аудандық соты</t>
  </si>
  <si>
    <t>Алдамжарова Жангуль Нурмашовна</t>
  </si>
  <si>
    <t>Ақтөбе облысы,
Ақтөбе қаласы,
Алматы ауданы,
Қарғалы т.м.,
41Б үй, 3 пәтер</t>
  </si>
  <si>
    <t>Мащенко Мария Сергеевна</t>
  </si>
  <si>
    <t>г. Актобе, проспект Абая, д. 21А, кв. 13</t>
  </si>
  <si>
    <t>+7 778 447 87 54</t>
  </si>
  <si>
    <t>atugezbaeva@bk.ru</t>
  </si>
  <si>
    <t>СУЛЕЙМЕНОВА ГУЛЗИЯ БАЗАРАЛЫҚЫЗЫ</t>
  </si>
  <si>
    <t>930607401573</t>
  </si>
  <si>
    <t>область Актюбинская, город Актобе, район Астана, квартал Авиагородок
дом №1А корпус 1, Квартира №23.</t>
  </si>
  <si>
    <t>Мустафина Бибигуль Асылбековна</t>
  </si>
  <si>
    <t xml:space="preserve">Ақтөбе обл., Ақтөбе қ., Жібек Жолы ауылы, №622 үй </t>
  </si>
  <si>
    <t>Наренова Ляззат Женисовна</t>
  </si>
  <si>
    <t>Ақтөбе облысы, Ақтөбе қаласы,
 Мұқағали Мақатаев көш, 41А</t>
  </si>
  <si>
    <t>Жолмұханова Бекзада Арманқызы</t>
  </si>
  <si>
    <t>БҚО, Орал қаласы, Мәмен көш, 1 үй</t>
  </si>
  <si>
    <t>87471183634, bekzada497@gmail.com</t>
  </si>
  <si>
    <t>Алдонгаров Полат Аманбаевич</t>
  </si>
  <si>
    <t>Ақтөбе облысы, Ақтөбе қаласы, Алматы ауданы, Новостепановка-2 тұрғын алабы, 17-үй</t>
  </si>
  <si>
    <t>Баясова А.Б</t>
  </si>
  <si>
    <t>Алматинская область, с. Жанатұрмыс, ул. Жаңа Арна, 23.</t>
  </si>
  <si>
    <t>8 700 276 7252 bayasova12@gmail.com</t>
  </si>
  <si>
    <t>Мусаев Талгат Боранбаевич</t>
  </si>
  <si>
    <t xml:space="preserve">861001301440 </t>
  </si>
  <si>
    <t>Ақтөбе қаласы, Алматы ауданы, Қарғалы көшесі,28В-үй, 221-пәтер</t>
  </si>
  <si>
    <t>Байгонысов Рашид Муслимұлы</t>
  </si>
  <si>
    <t>Астана қаласы, Тарас Шевченко көшесі, 4/1,fu.rashyd@gmail.com</t>
  </si>
  <si>
    <t>Дандыбаева Гульзия Акимгалиевна</t>
  </si>
  <si>
    <t>Ақтөбе облысы, Ақтөбе қаласы 
ш / а.Алматы, Жазықов көшесі, 9-үй</t>
  </si>
  <si>
    <t>Ақтөбе облысы, Ақтөбе қаласының № 3 сотына</t>
  </si>
  <si>
    <t>31.08.2026 г</t>
  </si>
  <si>
    <t>Болат Ансаған Серикұлы</t>
  </si>
  <si>
    <t>03.09.2026</t>
  </si>
  <si>
    <t xml:space="preserve">Жаңабергенов Думан Русланұлы </t>
  </si>
  <si>
    <t xml:space="preserve">010328551280 </t>
  </si>
  <si>
    <t>Қазақстан Республикасы, Ақтөбе облысы, Ақтөбе қаласы, Турксиб көшесі, №42 үй.</t>
  </si>
  <si>
    <t>Ақтөбе облысы, Ақтөбе №3 қалалық соты</t>
  </si>
  <si>
    <t>Тұрмағанбетова Гүлдана Сайлаубайқызы</t>
  </si>
  <si>
    <t>Ақтөбе облысы, Байғанин 
ауданы, Жарқамыс ауылы, Орталық көшесі 
22/А</t>
  </si>
  <si>
    <t>БАЙҒАНИН АУДАНДЫҚ СОТЫНА</t>
  </si>
  <si>
    <t>Мейрамбеков Диас Курметұлы</t>
  </si>
  <si>
    <t xml:space="preserve">Закиров Аслан Ниязбайұлы </t>
  </si>
  <si>
    <t>Ақтөбе облысы,
Мұғалжар ауданы, Қандыағаш қаласы,
Жастық ықшам ауданы, 5А үй, 36-пәтер</t>
  </si>
  <si>
    <t>87018584888
kairat-derobl88@mail.ru</t>
  </si>
  <si>
    <t xml:space="preserve">Порханова Валерия Ринатовна </t>
  </si>
  <si>
    <t>Ақтөбе қаласы, Шернияз Жарылгас улы көшесі 626, пәтер  21</t>
  </si>
  <si>
    <t>Ақтөбе қалалық соты № 3</t>
  </si>
  <si>
    <t>26.08.2026 ж.</t>
  </si>
  <si>
    <t>Сералин Даулет Жаналыулы</t>
  </si>
  <si>
    <t>АКТЮБИНСКАЯ ОБЛАСТЬ, АЙТЕКЕБИЙСКИЙ РАЙОН, УЛИЦА ОТЕБАЯ КАНАХИНА,1</t>
  </si>
  <si>
    <t>Окружной суд Айтеке-Би</t>
  </si>
  <si>
    <t>28 августа 2026 г.</t>
  </si>
  <si>
    <t>Адрес ФУ исходя из приказа ДГД</t>
  </si>
  <si>
    <r>
      <rPr>
        <u/>
        <sz val="10"/>
        <color rgb="FF1155CC"/>
        <rFont val="Arial,sans-serif"/>
      </rPr>
      <t>m.lugovaya03@gmail.com</t>
    </r>
    <r>
      <rPr>
        <sz val="10"/>
        <rFont val="Arial,sans-serif"/>
      </rPr>
      <t xml:space="preserve"> 77714408533</t>
    </r>
  </si>
  <si>
    <t>Куатова Гаухар Болатовна</t>
  </si>
  <si>
    <t>Ақтөбе қаласы, Астана ауданы, Алтын Орда шағынауданы, 48В үй, 4 корпус, 64 пәтер.</t>
  </si>
  <si>
    <t>21.08.2026 ж.</t>
  </si>
  <si>
    <t>Кемербаева Акерке Алибикызы</t>
  </si>
  <si>
    <t>Қазақстан Республикасы, Ақтөбе облысы, Ақтөбе қаласы, Астана ауданы, Әлия Молдағұлова даңғылы, 56Д үй, 1 корпус, 55 пәтер</t>
  </si>
  <si>
    <t xml:space="preserve">Жүсіпбай Ақниет   </t>
  </si>
  <si>
    <t>Астана қаласы, Нұра ауданы, Е616 көшесі, 33 үй</t>
  </si>
  <si>
    <t>87769293480
akniet.finupr@gmail.com</t>
  </si>
  <si>
    <t xml:space="preserve">Бертағова Шамшырақ Жұбатқанқызы
</t>
  </si>
  <si>
    <t>770829401764.</t>
  </si>
  <si>
    <t xml:space="preserve">Қазақстан Республикасы, Ақтөбе облысы, Ақтөбе қаласы, Ломоносов көшесі, 1/1 үй, 31 пәтер
 </t>
  </si>
  <si>
    <t>Ақтөбе облысы Ақтөбе қаласының № 3 соты..</t>
  </si>
  <si>
    <t>25.08.2026.</t>
  </si>
  <si>
    <t>Актобе қ.,  Женис даңғылы,  3 үй,  10 пәтер№</t>
  </si>
  <si>
    <t xml:space="preserve">tamina.allahveranova@mail.ru
87088880372
</t>
  </si>
  <si>
    <t>Ырғызбаева Сәндәгүл Пірәліқызы</t>
  </si>
  <si>
    <t>Актөбе облысы</t>
  </si>
  <si>
    <t xml:space="preserve">Ақтөбе облысы Ақтөбе қаласының № 3 соты.
</t>
  </si>
  <si>
    <t>Султанов Рухолла Ибадуллаулы</t>
  </si>
  <si>
    <t xml:space="preserve">Ақтөбе облысы, Ақтөбе қаласы, Алтын Орда шағын ауданы, 12Б үй, 57-пәтер.
</t>
  </si>
  <si>
    <t>Ақтобе қалалық соты</t>
  </si>
  <si>
    <t>БАХИТЖАНҰЛЫ АЛИХАН</t>
  </si>
  <si>
    <r>
      <rPr>
        <u/>
        <sz val="12"/>
        <color rgb="FF1155CC"/>
        <rFont val="Arial,sans-serif"/>
      </rPr>
      <t>alikhan.fin@mail.ru</t>
    </r>
    <r>
      <rPr>
        <sz val="12"/>
        <color rgb="FF5F497A"/>
        <rFont val="'Times New Roman',serif"/>
      </rPr>
      <t>, 8-707-014-49-50</t>
    </r>
  </si>
  <si>
    <t>Елманова Тамаша
Акылбайкызы</t>
  </si>
  <si>
    <t>Ақтөбе облысы, Хромтау
ауданы, Хромтау қаласы, Мереке көшесі, 12 үй</t>
  </si>
  <si>
    <t xml:space="preserve">Ақтөбе облысы Хромтау аудандық соты </t>
  </si>
  <si>
    <t>20.08.2026 ж.</t>
  </si>
  <si>
    <t>shaken.fin.upr@gmail.com,
+77774080246</t>
  </si>
  <si>
    <t>Әділкерей Бердібек Айбекұлы</t>
  </si>
  <si>
    <t>Ақтөбе облысы, Ақтөбе қаласы, Астана ауданы, 12 шағын аудан, 60 үй, 36 пәтер</t>
  </si>
  <si>
    <t>Кенжибаева Жұлдыз Жетпісқызы</t>
  </si>
  <si>
    <t xml:space="preserve">Ақтөбе облысы,
Хромтау қаласы,
Абай даңғылы, 13-үй, 16-пәтер  </t>
  </si>
  <si>
    <t>sultankhanova.fin.upr@gmail.com                        +7 777 444 9218</t>
  </si>
  <si>
    <t>Аймурзин Асхат Айсаевич</t>
  </si>
  <si>
    <t xml:space="preserve">840722301905 </t>
  </si>
  <si>
    <t>Ақтөбе облысы, Байғанин ауданы, Қарауылкелді ауылдық округі, Қарауылкелді ауылы, Бармақ Батыр көшесі үй №181.</t>
  </si>
  <si>
    <t>Жанабаева Гулнур Сисенгалиевна</t>
  </si>
  <si>
    <t>Ақтөбе облысы, Хромтау қаласы, Жастар көшесі, 4-үй.</t>
  </si>
  <si>
    <t>Хромтау аудандық соты Ақтөбе облысы.</t>
  </si>
  <si>
    <t>Мусахан Жұлдыз Амангельдықызы</t>
  </si>
  <si>
    <t>Алматы қ., Шаймерденова 12</t>
  </si>
  <si>
    <t>zan_group@mail.ru, 8702 102 6999</t>
  </si>
  <si>
    <t>Смагулова Жанар Аксеновна</t>
  </si>
  <si>
    <t>790721403221 </t>
  </si>
  <si>
    <t>Ақтөбе қаласы, Астана ауданы, «Алтын Орда» шағын ауданы, 8Г құрылыс, 3-корпус, №40 пәтер.</t>
  </si>
  <si>
    <t>Жайсаңбек Аян Ғанибекұлы</t>
  </si>
  <si>
    <t xml:space="preserve">Алматы қаласы, Шаймерденова 12 3 этаж 402 кабинет </t>
  </si>
  <si>
    <t xml:space="preserve">87776102724 zan_group@mail.ru
</t>
  </si>
  <si>
    <t xml:space="preserve">Турениязов Дархан Алтаевич </t>
  </si>
  <si>
    <t>Ақтөбе облысы, Ақтөбе қаласы, Алматы
ауданы, Медик-1 бағбандық ұжым үй №41</t>
  </si>
  <si>
    <t>Розакулов Д.И.</t>
  </si>
  <si>
    <t>Сайрам ауданы, Ақсукент ауылы, Жібек жолы көшесі, 43-үй</t>
  </si>
  <si>
    <t>тел: 8-707-444-72-74 эл.почта donrozakulov@mail.ru</t>
  </si>
  <si>
    <t>Сугирбаевой Карлыгаш Сериковны</t>
  </si>
  <si>
    <t>Ақтөбе облысы, Байғанин ауданы, Сарытоғай ауылдық округі, Алтай батыр ауылы, Сарытоғай көшесі, 27-үй, 2-пәтер</t>
  </si>
  <si>
    <t>Ақтөбе облысы Байғанин аудандық сотының</t>
  </si>
  <si>
    <t>Жайылханов Аманғос Достанұлы</t>
  </si>
  <si>
    <t>770427302780</t>
  </si>
  <si>
    <t xml:space="preserve">Ақтөбе облысы, Ақтөбе қаласы, Алматы ауданы, Жамбыл көшесі үй №136Б </t>
  </si>
  <si>
    <t>Астана қаласы, Майлина 37. БЦ Ұлы Дала Плаза. 3 қабат, 304 кабинет</t>
  </si>
  <si>
    <t>Александров Виктор Владимирович</t>
  </si>
  <si>
    <t>Ақтөбе облысы, Хромтау ауданы, Хромтау қаласы, Әйтеке би көшесі, 59-ғимарат, 33-пәтер</t>
  </si>
  <si>
    <t>2026 жылғы 28 тамыз</t>
  </si>
  <si>
    <t>Малибеков Динмухаммед Саидұлы</t>
  </si>
  <si>
    <r>
      <rPr>
        <u/>
        <sz val="10"/>
        <color rgb="FF1155CC"/>
        <rFont val="Arial,sans-serif"/>
      </rPr>
      <t>d.malibekov03@gmail.com</t>
    </r>
    <r>
      <rPr>
        <sz val="10"/>
        <rFont val="Arial,sans-serif"/>
      </rPr>
      <t xml:space="preserve"> 7 700 746 7543</t>
    </r>
  </si>
  <si>
    <t>Нуров Берик Серикович</t>
  </si>
  <si>
    <t>Ақтөбе облысы, Хромтау ауданы, Хромтау қ., көш. Мира, 1, пәтер. 16,</t>
  </si>
  <si>
    <t>Қабланбеков Ерман Ербұланұлы</t>
  </si>
  <si>
    <r>
      <rPr>
        <u/>
        <sz val="10"/>
        <color rgb="FF1155CC"/>
        <rFont val="Arial,sans-serif"/>
      </rPr>
      <t>Lawyer_erman@mail.ru</t>
    </r>
    <r>
      <rPr>
        <sz val="10"/>
        <rFont val="Arial,sans-serif"/>
      </rPr>
      <t xml:space="preserve"> 7 708 808 0836</t>
    </r>
  </si>
  <si>
    <t>Бондарев Сергей Михайлович</t>
  </si>
  <si>
    <t>Ақтөбе облысы, Ақтөбе қаласы,
Алматы ауданы, бау-бақша ұжымы
АЗФ-7, №11 үй</t>
  </si>
  <si>
    <t>Ауданаралық сотқа
Ақтөбе қаласының азаматтық істері бойынша</t>
  </si>
  <si>
    <t>01.09.2026 г</t>
  </si>
  <si>
    <t>Идрисов Асхат Сериккалиевич</t>
  </si>
  <si>
    <t xml:space="preserve">Кондрашов Дмитрий Иванович </t>
  </si>
  <si>
    <t>790913303388</t>
  </si>
  <si>
    <t>Ақтөбе қ., Баку тұйық көшесі, 12-үй.</t>
  </si>
  <si>
    <t>2026 жылғы 01 қыркүйек</t>
  </si>
  <si>
    <t>Сисенбина Салтанат Утегеновна</t>
  </si>
  <si>
    <t>830224400999</t>
  </si>
  <si>
    <t>Ақтөбе облысы, Ақтөбе қаласы,
Астана ауданы, Сержан Жаманкұлов көшесі, №4 үй</t>
  </si>
  <si>
    <t xml:space="preserve"> 8 747 975 2088 8 707 585 7888
balabaev.aidyn.fm@gmail.com</t>
  </si>
  <si>
    <t>Мухтаров Нурбек Канибаевич</t>
  </si>
  <si>
    <t>Ақтөбе облысы, Ақтөбе қаласы, Астана
ауданы, Сайым Балмұқанов көшесі,
№51 үй</t>
  </si>
  <si>
    <t>Ақтөбе облысы Ақтөбе қаласының №3 соты</t>
  </si>
  <si>
    <t>Алпысбек Бакытжан</t>
  </si>
  <si>
    <t>Сағымбай Айдос Серікұлы</t>
  </si>
  <si>
    <t>: Ақтөбе облысы, Хромтау ауданы, Мырзағерей Елкеев көшесі, 1-үй, 2-пәтер</t>
  </si>
  <si>
    <t>2026 жылғы 2 қыркүйек</t>
  </si>
  <si>
    <t xml:space="preserve">БАЛМУРАТОВА САНТУРЕ КОСАКБАЕВНА </t>
  </si>
  <si>
    <t>ЖСН 540806401206</t>
  </si>
  <si>
    <t>Ақтөбе облысы, Байғанин ауданы</t>
  </si>
  <si>
    <t>Шыраев Куат Жумабаевич</t>
  </si>
  <si>
    <t>Ақтөбе облысы, Ақтөбе қаласы, Астана ауданы, Тургенев көшесі үй №68, Пәтер №84</t>
  </si>
  <si>
    <t>2026 жылғы 31 тамыз</t>
  </si>
  <si>
    <t>Баянова Айдана Нурланкызы</t>
  </si>
  <si>
    <r>
      <rPr>
        <u/>
        <sz val="10"/>
        <color rgb="FF1155CC"/>
        <rFont val="Arial,sans-serif"/>
      </rPr>
      <t>a.bayanova0903@gmail.com</t>
    </r>
    <r>
      <rPr>
        <sz val="10"/>
        <rFont val="Arial,sans-serif"/>
      </rPr>
      <t xml:space="preserve"> 7 747 826 4240</t>
    </r>
  </si>
  <si>
    <t>Алданаева Гульбану Амантаевна</t>
  </si>
  <si>
    <t>Қазақстан Республикасы, Ақтөбе облысы, Мұғалжар ауданы, Қандыағаш қаласы, Жаңақоныс шағын ауданы №349</t>
  </si>
  <si>
    <t xml:space="preserve">Ақтөбе облысы Мұғалжар аудандық соты. </t>
  </si>
  <si>
    <t>Алматы қаласы, Наурызбай ауданы,   Аккөл көшесі, 12</t>
  </si>
  <si>
    <t xml:space="preserve">Мухатаева Жумагуль Еркиновна </t>
  </si>
  <si>
    <t>Ақтөбе қаласы, Асау Барақ көшесі, 3-үй</t>
  </si>
  <si>
    <t>Айдынгали Абзал</t>
  </si>
  <si>
    <t>Алматы қаласы, Хусаинова көшесі, ғимарат 113, кеңсе № 110.</t>
  </si>
  <si>
    <t>747 579 83 60
AIDYNGALI_FINUPR@MAIL.RU</t>
  </si>
  <si>
    <t>Жаманова Сәния Оразғалиқызы</t>
  </si>
  <si>
    <t>Ақтөбе облысы, Шалқар ауданы, Шалқар қаласы,
Т.Шойғарин көшесі үй No33, Пәтер No11</t>
  </si>
  <si>
    <t xml:space="preserve">Калиева Сауле Тураровна </t>
  </si>
  <si>
    <t>Қазақстан Республикасы, Ақтөбе облысы, Ақтөбе қаласы, Ер Төстік көшесі, 4-үй</t>
  </si>
  <si>
    <t>Злдеева Ляйла Жакслыковна</t>
  </si>
  <si>
    <t xml:space="preserve">730307401233
</t>
  </si>
  <si>
    <t xml:space="preserve">Ақтөбе облысы,
Алға ауданы, Қарахобда ауылдық округі, Қарахобда
ауылы, Мектеп тұйық көше үй №7
</t>
  </si>
  <si>
    <t>14.08.2026ж.</t>
  </si>
  <si>
    <t>18.08.2026ж.</t>
  </si>
  <si>
    <t>15.09.2026ж.</t>
  </si>
  <si>
    <t xml:space="preserve"> телефон: 8 747 301 4868, электрондық пошта: arman.tuyurbaev@mail.ru</t>
  </si>
  <si>
    <t>791201400926</t>
  </si>
  <si>
    <t>Ешмуханбетова Камшат Сагитжановна</t>
  </si>
  <si>
    <t>Ақтөбе облысы, Шалқар ауданы, Шалқар қаласы,Наби Жақсыбаев көшесі, 55 үй</t>
  </si>
  <si>
    <t>Оразалин Руслан Сактапбергенович</t>
  </si>
  <si>
    <t>870327302311</t>
  </si>
  <si>
    <t>Ақтөбе облысы, Мәртөк ауданы, Сарыжар ауылдық округі, Сарыжар ауылы, Нұрпейіс Байғанин көшесі, 12-үй</t>
  </si>
  <si>
    <t>Мәліков Ербол Маратұлы</t>
  </si>
  <si>
    <t>Алматы қаласы, Мамыр 1, 26-үй, 403-кеңсе</t>
  </si>
  <si>
    <t>+7 707 950 0021
erbol.finans95@gmail.com</t>
  </si>
  <si>
    <t>Байтохина Асемгуль Турмаганбетовна</t>
  </si>
  <si>
    <t>Ақтөбе облысы, Ақтөбе қаласы</t>
  </si>
  <si>
    <t>Букатов Азат Сулименович</t>
  </si>
  <si>
    <t>87067141403 maksat.dyusenov@bk.ru@mail.ru</t>
  </si>
  <si>
    <t>Әбдіғали Толғанай Мантайқызы</t>
  </si>
  <si>
    <t>Дюсенов Максат Алтайұлы</t>
  </si>
  <si>
    <t>Жақып Байбек Жәнібекұлы</t>
  </si>
  <si>
    <t>Ақтөбе облысы, Мұғалжар ауданы, Қандыағаш қаласы, Теректі көшесі, № 8 үй</t>
  </si>
  <si>
    <t>Сейiткерiм Бахыт Ермаханкызы</t>
  </si>
  <si>
    <t>Асанов Жарас Саркытбаевич</t>
  </si>
  <si>
    <t>841129302868,,</t>
  </si>
  <si>
    <t xml:space="preserve">Ақтөбе облысы, Алға ауданы, Алға қаласы, Республика көшесі үй №90. </t>
  </si>
  <si>
    <t>Макуова Нуршат Аманкосовна</t>
  </si>
  <si>
    <t>770227400159</t>
  </si>
  <si>
    <t>Қазақстан Республикасы, Қызылорда облысы, Шиелі ауданы, Ш.
Қодаманов ауылы, Сәтбаев көшесі, 33-үй</t>
  </si>
  <si>
    <t>Ақтөбе қалалық сот</t>
  </si>
  <si>
    <t>Қымбатбай Жәнібек Сәдуақасұлы</t>
  </si>
  <si>
    <t>Астана қаласы, Т. Рыскулов көшесі 16/2, 294 кв</t>
  </si>
  <si>
    <t>8 747 399 39 16          zhanibek96@gmail.com</t>
  </si>
  <si>
    <r>
      <rPr>
        <sz val="11"/>
        <rFont val="Times New Roman"/>
        <family val="1"/>
      </rPr>
      <t xml:space="preserve">Хадимжан Әліби
</t>
    </r>
    <r>
      <rPr>
        <sz val="11"/>
        <rFont val="Times New Roman"/>
        <family val="1"/>
      </rPr>
      <t>Хадимжанұл ы</t>
    </r>
  </si>
  <si>
    <r>
      <rPr>
        <sz val="11"/>
        <rFont val="Times New Roman"/>
        <family val="1"/>
      </rPr>
      <t xml:space="preserve">9002233508
</t>
    </r>
    <r>
      <rPr>
        <sz val="11"/>
        <rFont val="Times New Roman"/>
        <family val="1"/>
      </rPr>
      <t>08</t>
    </r>
  </si>
  <si>
    <r>
      <rPr>
        <sz val="11"/>
        <rFont val="Times New Roman"/>
        <family val="1"/>
      </rPr>
      <t xml:space="preserve">Ақтөбе қ., Жаңақоныс Т / М, 40
</t>
    </r>
    <r>
      <rPr>
        <sz val="11"/>
        <rFont val="Times New Roman"/>
        <family val="1"/>
      </rPr>
      <t>лет победы к-сі, 26</t>
    </r>
  </si>
  <si>
    <r>
      <rPr>
        <sz val="11"/>
        <rFont val="Times New Roman"/>
        <family val="1"/>
      </rPr>
      <t>Ақтөбе қаласыны ң соты</t>
    </r>
  </si>
  <si>
    <r>
      <rPr>
        <sz val="11"/>
        <rFont val="Times New Roman"/>
        <family val="1"/>
      </rPr>
      <t>02.09.2026.</t>
    </r>
  </si>
  <si>
    <r>
      <rPr>
        <sz val="11"/>
        <rFont val="Times New Roman"/>
        <family val="1"/>
      </rPr>
      <t xml:space="preserve">Ақтөбе облысы, Ақтөбе қаласы, Астана ауданы,
</t>
    </r>
    <r>
      <rPr>
        <sz val="11"/>
        <rFont val="Times New Roman"/>
        <family val="1"/>
      </rPr>
      <t xml:space="preserve">Әбілқайы р хан
</t>
    </r>
    <r>
      <rPr>
        <sz val="11"/>
        <rFont val="Times New Roman"/>
        <family val="1"/>
      </rPr>
      <t xml:space="preserve">даңғылы, 3 үй, 30
</t>
    </r>
    <r>
      <rPr>
        <sz val="11"/>
        <rFont val="Times New Roman"/>
        <family val="1"/>
      </rPr>
      <t>пәтер</t>
    </r>
  </si>
  <si>
    <r>
      <rPr>
        <sz val="11"/>
        <rFont val="Times New Roman"/>
        <family val="1"/>
      </rPr>
      <t xml:space="preserve">kurmanbekov.fin @gmail. com
</t>
    </r>
    <r>
      <rPr>
        <sz val="11"/>
        <rFont val="Times New Roman"/>
        <family val="1"/>
      </rPr>
      <t>+77776403322</t>
    </r>
  </si>
  <si>
    <t>Бимагамбетова Карлыгаш Спабековна</t>
  </si>
  <si>
    <t>Аскаров Дамир Батыржанович</t>
  </si>
  <si>
    <t>Алматы қаласы, 12 шағын аудан, 26 үй, «Алтынсарин» ТК, 73 пәтер</t>
  </si>
  <si>
    <t>сот.: +7 771 318 19 31, эл.почта: damiraskarov91@gmail.com</t>
  </si>
  <si>
    <t>Балмағамбет Нұрбек Нұрланұлы</t>
  </si>
  <si>
    <t>770829301133,,</t>
  </si>
  <si>
    <t>Ақтөбе обл, Ақтөбе қаласы, т.а Қарғалы, Жетегін к-сі, 6А үй</t>
  </si>
  <si>
    <t>07.09.2026 ж</t>
  </si>
  <si>
    <t xml:space="preserve">Курмангалиев Руслан Жумагелдиевич </t>
  </si>
  <si>
    <t>890410350693</t>
  </si>
  <si>
    <t>Ақтөбе облысы, Ақтөбе қаласы, Алматы ауданы, Орынбор көшесі, 27-үй, 9-пәтер</t>
  </si>
  <si>
    <t>Искаков Айберген Татимбетұлы</t>
  </si>
  <si>
    <t>Алматы қаласы, Түркісіб ауданы, Кассина көшесі, 146/4 үй, 31 пәтер</t>
  </si>
  <si>
    <t>8 707 381 0495
aibergen_01@bk.ru</t>
  </si>
  <si>
    <t>Маханбетов Даулет Нұржанұлы</t>
  </si>
  <si>
    <t>ИИН 000720551676</t>
  </si>
  <si>
    <t>Актюбинская область, г.Актобе, район Алматы, улица Айтеке би, дом 1, кв.57</t>
  </si>
  <si>
    <t>Абдуллин Асланбек Берикович</t>
  </si>
  <si>
    <t>г.Актобе, р-н Астана, ул.Бокенбай батыра 2, БЦ DASTAN CENTRE, офис 403</t>
  </si>
  <si>
    <t>+7(771) 031-46-53 aktobe_bullet@mail.ru</t>
  </si>
  <si>
    <t>Есиркепов Рустам Жасанович</t>
  </si>
  <si>
    <t>910106350637</t>
  </si>
  <si>
    <t xml:space="preserve"> Ақтөбе облысы, Хромтау ауданы, Хромтау қаласы, М. Әуезов көшесі, 18-үй, 15-пәтер</t>
  </si>
  <si>
    <t>+7 708 364 2033
ensegenova.fin.upr@gmail.com</t>
  </si>
  <si>
    <t>Тлегенова Марал Жақсылыққызы</t>
  </si>
  <si>
    <t>730816402299</t>
  </si>
  <si>
    <t>Қазақстан Республикасы, Ақтөбе қаласы, Астана ауданы, Бөкенбай Батыр көшесі, 133Н үй, 1 корпус, 10 пәтер</t>
  </si>
  <si>
    <t>Сафинова Амина Тимуровна</t>
  </si>
  <si>
    <t>Қазақстан Республикасы, Алматы қаласы, Бостандық ауданы, Роза Жаманова көшесі, 18 үй</t>
  </si>
  <si>
    <t>Телефон: +7 747 270 5993, электрондық пошта: safinova.finupr@gmail.com</t>
  </si>
  <si>
    <r>
      <rPr>
        <sz val="11"/>
        <color rgb="FF000000"/>
        <rFont val="Times New Roman"/>
        <family val="1"/>
        <charset val="204"/>
      </rPr>
      <t>Исенбаева Айсулу Бекмырзаевна</t>
    </r>
  </si>
  <si>
    <r>
      <t xml:space="preserve">Ақтөбе қаласы, </t>
    </r>
    <r>
      <rPr>
        <sz val="11"/>
        <color rgb="FF000000"/>
        <rFont val="Times New Roman"/>
        <family val="1"/>
        <charset val="204"/>
      </rPr>
      <t>жилой массив Каргалы,</t>
    </r>
    <r>
      <rPr>
        <sz val="10"/>
        <rFont val="Arial"/>
        <family val="2"/>
        <charset val="204"/>
      </rPr>
      <t xml:space="preserve"> 18К үй, пәтер 23</t>
    </r>
  </si>
  <si>
    <r>
      <rPr>
        <sz val="12"/>
        <color theme="1"/>
        <rFont val="Times New Roman"/>
        <family val="1"/>
        <charset val="204"/>
      </rPr>
      <t>Ақтөбе қаласының № 3 соты</t>
    </r>
  </si>
  <si>
    <r>
      <rPr>
        <sz val="11"/>
        <color theme="1"/>
        <rFont val="Times New Roman"/>
        <family val="1"/>
        <charset val="204"/>
      </rPr>
      <t>Акындыкова Шахизад Мирзаевна</t>
    </r>
  </si>
  <si>
    <r>
      <rPr>
        <i/>
        <sz val="12"/>
        <color theme="1"/>
        <rFont val="Times New Roman"/>
        <family val="1"/>
        <charset val="204"/>
      </rPr>
      <t> </t>
    </r>
    <r>
      <rPr>
        <sz val="12"/>
        <color theme="1"/>
        <rFont val="Times New Roman"/>
        <family val="1"/>
        <charset val="204"/>
      </rPr>
      <t xml:space="preserve">Астана қаласы, </t>
    </r>
    <r>
      <rPr>
        <sz val="12"/>
        <color theme="1"/>
        <rFont val="Times New Roman"/>
        <family val="1"/>
        <charset val="204"/>
      </rPr>
      <t>Сыганак көшесі</t>
    </r>
    <r>
      <rPr>
        <sz val="12"/>
        <color theme="1"/>
        <rFont val="Times New Roman"/>
        <family val="1"/>
        <charset val="204"/>
      </rPr>
      <t>, 39/1 үй, 107 пәтер</t>
    </r>
  </si>
  <si>
    <r>
      <rPr>
        <sz val="12"/>
        <color rgb="FF000000"/>
        <rFont val="Times New Roman"/>
        <family val="1"/>
        <charset val="204"/>
      </rPr>
      <t>+7 775 686 99 93</t>
    </r>
    <r>
      <rPr>
        <sz val="10"/>
        <rFont val="Arial"/>
        <family val="2"/>
        <charset val="204"/>
      </rPr>
      <t xml:space="preserve">
</t>
    </r>
    <r>
      <rPr>
        <u/>
        <sz val="12"/>
        <color rgb="FF0000FF"/>
        <rFont val="Times New Roman"/>
        <family val="1"/>
        <charset val="204"/>
      </rPr>
      <t>akyndykova.shahi@gmail.com</t>
    </r>
    <r>
      <rPr>
        <sz val="10"/>
        <rFont val="Arial"/>
        <family val="2"/>
        <charset val="204"/>
      </rPr>
      <t xml:space="preserve">
</t>
    </r>
  </si>
  <si>
    <r>
      <rPr>
        <sz val="11"/>
        <rFont val="Times New Roman"/>
        <family val="1"/>
      </rPr>
      <t xml:space="preserve">Әбдіғалиев Есенғали
</t>
    </r>
    <r>
      <rPr>
        <sz val="11"/>
        <rFont val="Times New Roman"/>
        <family val="1"/>
      </rPr>
      <t>Мирамбекұл ы</t>
    </r>
  </si>
  <si>
    <r>
      <rPr>
        <sz val="11"/>
        <rFont val="Times New Roman"/>
        <family val="1"/>
      </rPr>
      <t xml:space="preserve">9405143509
</t>
    </r>
    <r>
      <rPr>
        <sz val="11"/>
        <rFont val="Times New Roman"/>
        <family val="1"/>
      </rPr>
      <t>68</t>
    </r>
  </si>
  <si>
    <r>
      <rPr>
        <sz val="11"/>
        <rFont val="Times New Roman"/>
        <family val="1"/>
      </rPr>
      <t xml:space="preserve">Ақтөбе облысы, Шалқар ауданы, Бершүгір ауылдық округі,
</t>
    </r>
    <r>
      <rPr>
        <sz val="11"/>
        <rFont val="Times New Roman"/>
        <family val="1"/>
      </rPr>
      <t xml:space="preserve">Бершүгір станциясы, Ақтан Баба көшесі үй
</t>
    </r>
    <r>
      <rPr>
        <sz val="11"/>
        <rFont val="Times New Roman"/>
        <family val="1"/>
      </rPr>
      <t>№33А</t>
    </r>
  </si>
  <si>
    <r>
      <rPr>
        <sz val="11"/>
        <rFont val="Times New Roman"/>
        <family val="1"/>
      </rPr>
      <t xml:space="preserve">Шалқар аудандық
</t>
    </r>
    <r>
      <rPr>
        <sz val="11"/>
        <rFont val="Times New Roman"/>
        <family val="1"/>
      </rPr>
      <t>соты</t>
    </r>
  </si>
  <si>
    <r>
      <rPr>
        <sz val="11"/>
        <rFont val="Times New Roman"/>
        <family val="1"/>
      </rPr>
      <t xml:space="preserve">09.09.2026
</t>
    </r>
    <r>
      <rPr>
        <sz val="11"/>
        <rFont val="Times New Roman"/>
        <family val="1"/>
      </rPr>
      <t>г.</t>
    </r>
  </si>
  <si>
    <r>
      <rPr>
        <sz val="11"/>
        <rFont val="Times New Roman"/>
        <family val="1"/>
      </rPr>
      <t xml:space="preserve">Отарбаев Айдос
</t>
    </r>
    <r>
      <rPr>
        <sz val="11"/>
        <rFont val="Times New Roman"/>
        <family val="1"/>
      </rPr>
      <t>Канатбайұлы</t>
    </r>
  </si>
  <si>
    <r>
      <rPr>
        <sz val="11"/>
        <rFont val="Times New Roman"/>
        <family val="1"/>
      </rPr>
      <t xml:space="preserve">Ақтөбе облысы, Ақтөбе қаласы, Астана ауданы,
</t>
    </r>
    <r>
      <rPr>
        <sz val="11"/>
        <rFont val="Times New Roman"/>
        <family val="1"/>
      </rPr>
      <t xml:space="preserve">Әбілқайы р хан
</t>
    </r>
    <r>
      <rPr>
        <sz val="11"/>
        <rFont val="Times New Roman"/>
        <family val="1"/>
      </rPr>
      <t xml:space="preserve">көшесі, 3-
</t>
    </r>
    <r>
      <rPr>
        <sz val="11"/>
        <rFont val="Times New Roman"/>
        <family val="1"/>
      </rPr>
      <t>үй, 30-пәтер</t>
    </r>
  </si>
  <si>
    <r>
      <rPr>
        <sz val="11"/>
        <rFont val="Times New Roman"/>
        <family val="1"/>
      </rPr>
      <t xml:space="preserve">aidos.otarbayev@g mail.com
</t>
    </r>
    <r>
      <rPr>
        <sz val="11"/>
        <rFont val="Times New Roman"/>
        <family val="1"/>
      </rPr>
      <t>+7 778 732 4750</t>
    </r>
  </si>
  <si>
    <t>КАМАЛИЯРОВ ҚАЙРАТ АЙЖАРҚЫНҰЛЫ</t>
  </si>
  <si>
    <t>Ақтөбе облысы, Ырғыз
ауданы, Нұра ауылдық округі, Нұра
ауылы, Әбдібек Мәмбетов көшесіүй №20</t>
  </si>
  <si>
    <t xml:space="preserve">Ақтөбе облысы Ырғыз аудандық соты </t>
  </si>
  <si>
    <t>Алматы қаласы, Хусаинова көшесі, ғимарат 113, кеңсе № 103.</t>
  </si>
  <si>
    <t>775 400 25 60
zhambylovergali@mail.ru</t>
  </si>
  <si>
    <t>Лекерова Айбаршын Амалбековна</t>
  </si>
  <si>
    <t>Ақтөбе облысы,
Қандыағаш қаласы,
Гагарин 2-3</t>
  </si>
  <si>
    <t>Солтан Абзал Дүйсенбайұлы</t>
  </si>
  <si>
    <t>Алматы қаласы, Алатау ауданы, Ақбұлақ ықшам ауданы, Егіндібұлық көшесі, 36</t>
  </si>
  <si>
    <t>E-mail: pravovoy.gid1@gmail.com, тел.: +7 705 991 0109</t>
  </si>
  <si>
    <t xml:space="preserve">БЕКТАСОВ ЕРНАТ КУАНЫШОВИЧ </t>
  </si>
  <si>
    <t>ЖСН 860121300135</t>
  </si>
  <si>
    <t>Таласова Ағиба Зейнүлғабинқызы</t>
  </si>
  <si>
    <t>731001401103</t>
  </si>
  <si>
    <t>Ақтөбе облысы, Ақтөбе қаласы,
 Жаңақоныс тұрғын үй массиві, 23-үй</t>
  </si>
  <si>
    <t>Спанкулов Олжас Манатбекулы</t>
  </si>
  <si>
    <t>Алматы қаласы, Достық даңғылы 210, 3 қабат, 33 кеңсе</t>
  </si>
  <si>
    <t>8 707 818 78 98
spankuloff@gmail.com</t>
  </si>
  <si>
    <t xml:space="preserve">Жакешева Светлана Галимжановна </t>
  </si>
  <si>
    <t xml:space="preserve">Ақтөбе облысы, Мартук ауданы, 
Д.Қонаев көшесі үй №23, пәтер 2 
</t>
  </si>
  <si>
    <t>Уразбаева Айнагүл Қайырханқызы</t>
  </si>
  <si>
    <t>Қостанай қ. Баймағамбет көшесі 156,                                  92-пәтер</t>
  </si>
  <si>
    <t>Дәулетов Руслан Мырзабекұлы</t>
  </si>
  <si>
    <t>930719300875,,</t>
  </si>
  <si>
    <t>Ақтөбе облысы, Ақтөбе қаласы,
Алматы ауданы, Саяжай көшесі, үй №3, Пәтер №2</t>
  </si>
  <si>
    <t xml:space="preserve">Ақтобе қаласының №3 соты </t>
  </si>
  <si>
    <t>09.09.2026 ж</t>
  </si>
  <si>
    <t>8 705 4937489, lawyer.zanger26@gmail.com</t>
  </si>
  <si>
    <t xml:space="preserve">Сармантаева Гулбакыт Кенесовна </t>
  </si>
  <si>
    <t>Ақтөбе облысы, Қобда ауданы, Қобда ауылдық округі, Қобда ауылы, А. Молдағұлова көшесі, 100 үй</t>
  </si>
  <si>
    <t>15.09.2026 ж.</t>
  </si>
  <si>
    <t>Сахинаев Саламат Калабаевич</t>
  </si>
  <si>
    <t>820328351297</t>
  </si>
  <si>
    <t>Ақтөбе облысы, Алға ауданы, Алға қаласы, 2 ықшам ауданы, 2 үй, 4 пәтер</t>
  </si>
  <si>
    <t>Елдесов Саламат Ергосаевич</t>
  </si>
  <si>
    <t>Ақтөбе қаласы, Алматы ауданы, Алтынсарин көшесі, 33/1</t>
  </si>
  <si>
    <t>+7 747 214 3133, salamateldesov@gmail.com</t>
  </si>
  <si>
    <t>Қанатбаева Қырмызы Ордақызы</t>
  </si>
  <si>
    <t>820316401757</t>
  </si>
  <si>
    <t>Қазақстан Республикасы, Ақтөбе облысы, Ырғыз ауданы, Ырғыз ауылдық округі, Ырғыз ауылы, Əбілхайыр Хан көшесі, 9 үй</t>
  </si>
  <si>
    <t>04.09.2026</t>
  </si>
  <si>
    <t>Иглік Біржан Тұрланұлы</t>
  </si>
  <si>
    <t>Ақтөбе қаласы, Алматы ауданы, Алтынсарина көшесі, 33/1 үй.</t>
  </si>
  <si>
    <t>+7 778 946 88 36 birzhaniglik@gmail.com</t>
  </si>
  <si>
    <t>Имандосова Райгулм Кеңесқызы</t>
  </si>
  <si>
    <t>Ақтөбе облысы,
Мұғалжар ауданы, Ембі қаласы,
РТС көшесі, №1А.</t>
  </si>
  <si>
    <t xml:space="preserve">Серикова Салтанат Айдыновна </t>
  </si>
  <si>
    <t xml:space="preserve">saltanat-serikovaa@mail.ru, тел.: + 7 701 018 1414 </t>
  </si>
  <si>
    <t>Жумагулова Батима Жумабековна</t>
  </si>
  <si>
    <t>Ақтөбе облысы, Әйтеке би ауданы, Аралтоғай ауылдық округі, Ұлғайсын бөлімшесі, Бүркітәлі Сисекенов көшесі, №23 үй</t>
  </si>
  <si>
    <t>Урисбек Өмірбек Серикұлы</t>
  </si>
  <si>
    <t>Алматы облысы, Қарасай ауданы, Қаскелең қаласы, Төле би көшесі, №25А үй, 2-қабат</t>
  </si>
  <si>
    <t xml:space="preserve">E-mail: 87024000044.yy@gmail.com, тел.: +7 700 070 77 11 </t>
  </si>
  <si>
    <t>Чекушкин Павел Александрович</t>
  </si>
  <si>
    <t>700315302540</t>
  </si>
  <si>
    <t>Ақтөбе облысы, Хромтау ауданы, Хромтау қаласы, Әйтеке би көшесі, 26-үй, 1-пәтер</t>
  </si>
  <si>
    <t>28.07.2026</t>
  </si>
  <si>
    <t>+7 778 946 88 36
birzhaniglik@gmail.com</t>
  </si>
  <si>
    <t>Елемесова Шынарай Муратбаевна</t>
  </si>
  <si>
    <t xml:space="preserve">Ақтөбе облысы, Мәртүк ауданы,
Таңірберген ауылдық округі, Саржансай ауылы, Ақтөбе көшесі, үй 1
</t>
  </si>
  <si>
    <t>Калдыбеков Артур Нурылханович</t>
  </si>
  <si>
    <t>Ақтөбе қаласы,
Алматы ауданы, Нан өнімдері комбинаты
3 бағбандық ұжым №3 үй</t>
  </si>
  <si>
    <t>АҚТӨБЕ ҚАЛАЛЫҚ №3 СОТЫНА</t>
  </si>
  <si>
    <t>Қостанов Әділет Әділбекұлы</t>
  </si>
  <si>
    <t>921212301273</t>
  </si>
  <si>
    <t>Ақтөбе облысы, Байғанин ауданы, Қарауылкелді ауылдық округі, Қарауылкелді ауылы, Кәрім Ержанов көшесі, № 18 үй, № 1 пәтер</t>
  </si>
  <si>
    <t>Ақтөбе облысының Байғанин аудандық соты</t>
  </si>
  <si>
    <t>+7 708 847 8141
makan.fin.upr@gmail.com</t>
  </si>
  <si>
    <t>Юлдазбаева Карина Мараткызы</t>
  </si>
  <si>
    <t>Ақтөбе облысы Ақтөбе қаласы, Алматы ауданы, Қарғалы тұрғын ауданы, 2 шағын ауданы көшесі, 22в үй, 188 пәтер</t>
  </si>
  <si>
    <t>18 қыркүйек 2026 жылы</t>
  </si>
  <si>
    <t>Фурсенко Александр Васильевич</t>
  </si>
  <si>
    <t>890503350480</t>
  </si>
  <si>
    <t>Қазақстан Республикасы, Ақтөбе облысы, Қобда ауданы, Қобда ауылдық округі, Қобда ауылы, Н. Есибулатов тұйық көшесі, 6 үй</t>
  </si>
  <si>
    <t>Ақтөбе облысының Қобда аудандық соты</t>
  </si>
  <si>
    <t>+7 747 214 3133, alamateldesov@gmail.com</t>
  </si>
  <si>
    <t>Ахметова Аклима Бодаевна</t>
  </si>
  <si>
    <t>Ақтөбе қаласы, Алматы ауданы, Қарғалы тұрғын алабы, Қарғалы көшесі, 26 үй, 15 пәтер</t>
  </si>
  <si>
    <t>Медведев Андрей Иванович</t>
  </si>
  <si>
    <t>Ақтөбе облысы, Ақтөбе қ., Астана ауданы, Чернышевский көшесі, 107 үй, 75 пәтер</t>
  </si>
  <si>
    <t>13.08.2026</t>
  </si>
  <si>
    <t>Елдесова Самал Ергосаевна</t>
  </si>
  <si>
    <t>Ақтөбе қ., Алматы ауданы, Алтынсарин көшесі, 33/1 үй</t>
  </si>
  <si>
    <t>+7 775 640 76 02; ergosaevnas7@mail.ru</t>
  </si>
  <si>
    <t>Бертілеуова Нұрай Нұрланқызы</t>
  </si>
  <si>
    <t>Ақтөбе облысы, Ақтөбе қ., Алматы ауданы, Қарғалы тұрғын алабы, 35К үй, 33 пәтер</t>
  </si>
  <si>
    <t>13.07.2026</t>
  </si>
  <si>
    <t>Ақтөбе қ., Алматы ауданы, Алтынсарина көшесі, 33/1 үй</t>
  </si>
  <si>
    <r>
      <rPr>
        <sz val="11"/>
        <rFont val="Times New Roman"/>
        <family val="1"/>
      </rPr>
      <t>Жамиев Жастлек Ерадилович</t>
    </r>
  </si>
  <si>
    <r>
      <rPr>
        <sz val="11"/>
        <rFont val="Times New Roman"/>
        <family val="1"/>
      </rPr>
      <t>-</t>
    </r>
  </si>
  <si>
    <r>
      <rPr>
        <sz val="11"/>
        <rFont val="Times New Roman"/>
        <family val="1"/>
      </rPr>
      <t>Суд № 3 города Актобе</t>
    </r>
  </si>
  <si>
    <r>
      <rPr>
        <sz val="11"/>
        <rFont val="Times New Roman"/>
        <family val="1"/>
      </rPr>
      <t xml:space="preserve">16.09.2026
</t>
    </r>
    <r>
      <rPr>
        <sz val="11"/>
        <rFont val="Times New Roman"/>
        <family val="1"/>
      </rPr>
      <t>г.</t>
    </r>
  </si>
  <si>
    <r>
      <rPr>
        <sz val="11"/>
        <rFont val="Times New Roman"/>
        <family val="1"/>
      </rPr>
      <t xml:space="preserve">Шайдуллина Диана
</t>
    </r>
    <r>
      <rPr>
        <sz val="11"/>
        <rFont val="Times New Roman"/>
        <family val="1"/>
      </rPr>
      <t>Дарыновна</t>
    </r>
  </si>
  <si>
    <r>
      <rPr>
        <sz val="11"/>
        <rFont val="Times New Roman"/>
        <family val="1"/>
      </rPr>
      <t xml:space="preserve">Актюбинс кая
</t>
    </r>
    <r>
      <rPr>
        <sz val="11"/>
        <rFont val="Times New Roman"/>
        <family val="1"/>
      </rPr>
      <t xml:space="preserve">область, город Актобе, район Астана, проспект Абилкайы р хана, дом
</t>
    </r>
    <r>
      <rPr>
        <sz val="11"/>
        <rFont val="Times New Roman"/>
        <family val="1"/>
      </rPr>
      <t>3, кв. 30</t>
    </r>
  </si>
  <si>
    <r>
      <rPr>
        <sz val="11"/>
        <rFont val="Times New Roman"/>
        <family val="1"/>
      </rPr>
      <t xml:space="preserve">shaidullina.fin@ gma il.com
</t>
    </r>
    <r>
      <rPr>
        <sz val="11"/>
        <rFont val="Times New Roman"/>
        <family val="1"/>
      </rPr>
      <t>+77477097552</t>
    </r>
  </si>
  <si>
    <t>Манапов Алексей Виликович</t>
  </si>
  <si>
    <t>771122302696</t>
  </si>
  <si>
    <t>Ақтөбе облысы, Ақтөбе қ., Ватутин көшесі, 16-үй, 15-пәтер</t>
  </si>
  <si>
    <t>20.09.2026-ға сот шешімі шықпады</t>
  </si>
  <si>
    <t xml:space="preserve">Токмуратов Жанибек Есимович </t>
  </si>
  <si>
    <t>Ақтөбе облысы, Ақтөбе қаласы, Жаңақоныс-2, 732</t>
  </si>
  <si>
    <t>Махамбетов Асланбек Сарсенбаевич</t>
  </si>
  <si>
    <t xml:space="preserve">Ақтөбе қаласы,
Чекалина көшесі №32, к1. 20 пәтер </t>
  </si>
  <si>
    <t>11 қыркүйек 2026 жыл</t>
  </si>
  <si>
    <t>СҰЛТАНМУРАДОВА АҚСҰЛУ АМАНГЕЛЬДИЕВНА</t>
  </si>
  <si>
    <t>Қазақстан Республикасы, Ақтөбе облысы, Мұғалжар ауданы, Қандыағаш қаласы, Жастық шағын ауданы, №5А үй, №25 пәтер.</t>
  </si>
  <si>
    <t>Абдиров Мухтар Тынымбергенович</t>
  </si>
  <si>
    <t>Ақтөбе облысы,
Алға каласы, Р.Ағниязов көшесі
№ 186 үй</t>
  </si>
  <si>
    <t>Жайтуганова Нурлыгул Шаукымовна</t>
  </si>
  <si>
    <t>720925401876</t>
  </si>
  <si>
    <t>Ақтөбе облысы, Ақтөбе қаласы, Қарғалы тұрғын алабы, 65К үй, 35 пәтер</t>
  </si>
  <si>
    <t>Алматы қаласы, Мамыр-1 шағын ауданы, 26 үй, 403 кеңсе</t>
  </si>
  <si>
    <t>+7 776 003 0005
omiralin.fin.upr@gmail.com</t>
  </si>
  <si>
    <t>Шокпарова Багила Айтжановна</t>
  </si>
  <si>
    <t xml:space="preserve">Қазақстан Республикасы, Ақтөбе қаласы, Астана ауданы,
Сәнкібай Батыр даңғылы үй №253 корпус 5,
Пәтер №15
</t>
  </si>
  <si>
    <t xml:space="preserve">Ақтөбе  облысы Ақтөбе қалалық  соты </t>
  </si>
  <si>
    <t>Алматы қаласы, Қазыбек би көшесі, 65-үй, 305-кеңсе.</t>
  </si>
  <si>
    <t xml:space="preserve">Мұратов Қамбар Мұратұлы 
</t>
  </si>
  <si>
    <t>Ақтөбе
қаласы, Астана ауданы, Алтын орта шағын
ауданы, 101Б үй 21</t>
  </si>
  <si>
    <t xml:space="preserve">Ақтөбе қаласының соты
</t>
  </si>
  <si>
    <t>Шалбаев Ермек Сағынбекұлы</t>
  </si>
  <si>
    <t>Алматы қаласы, Толагай көшесі, 42-үй</t>
  </si>
  <si>
    <t>Ereke098@outlook.com,  87012480001</t>
  </si>
  <si>
    <t>Уксукбаева Гульжанат Бериковна</t>
  </si>
  <si>
    <t>930728401333</t>
  </si>
  <si>
    <t>Ақтөбе қаласы, Махамбет Өтемісов көшесі, 126А үй</t>
  </si>
  <si>
    <t>Ақтөбе қаласы, Алматы ауданы, Алтынсарина көшесі, 33/1 үй</t>
  </si>
  <si>
    <t>+7 775 640 76 02, ergosaevnas7@mail.ru</t>
  </si>
  <si>
    <t>Махметовой Айгул Адильжановны</t>
  </si>
  <si>
    <t>Ақтөбе облысы, Ақтөбе қаласы, Алматы ауданы, Асхк орамы №2 үй, №1 пәтер</t>
  </si>
  <si>
    <t>Унайбергенова Жумакыз Кадыргалиевна</t>
  </si>
  <si>
    <t>790928400718</t>
  </si>
  <si>
    <t>+7 707 774 4711
zhumabaev.fin.upr@gmail.com</t>
  </si>
  <si>
    <t>Утарова Гаухар Талгатовна</t>
  </si>
  <si>
    <t xml:space="preserve">910429450124 </t>
  </si>
  <si>
    <t xml:space="preserve">Актюбинская область, город Актобе, район Алматы, улица Батырлар, дом 31
</t>
  </si>
  <si>
    <t xml:space="preserve">Баймолдин Канат Кабимолдиевич </t>
  </si>
  <si>
    <t>860727302344</t>
  </si>
  <si>
    <t>Ақтөбе облысы, Хромтау ауданы,
 Шиловского көшесі үй № 42.</t>
  </si>
  <si>
    <t>Хромтау аудандық  соты</t>
  </si>
  <si>
    <t>Роза Сагидуллиновна Раимбаева</t>
  </si>
  <si>
    <t>981121450918</t>
  </si>
  <si>
    <t>Ақтөбе қ., Алматы ауд., Геолог-5 б/ұ, № 93 ү.</t>
  </si>
  <si>
    <t>Ақтөбе № 3 қалалық соты</t>
  </si>
  <si>
    <t xml:space="preserve">Шилмаганбетова Акзия Сайлыевна  </t>
  </si>
  <si>
    <t>670225400741,,</t>
  </si>
  <si>
    <t xml:space="preserve">Ақтөбе облысы, Темір ауданы,
Саркөл ауылдық округі, Шұбарши кенті,
Тәуелсіздік көшесі үй №19                                                                                                                                                                             </t>
  </si>
  <si>
    <t>17.09.2026 ж</t>
  </si>
  <si>
    <t>Нурмагамбетов И.</t>
  </si>
  <si>
    <t>Кайназарова Асемгуль Ербулатовна</t>
  </si>
  <si>
    <t>850719400894</t>
  </si>
  <si>
    <t>Ақтөбе облысы, Алға қаласы, Ш. Уәлиханов көшесі, 19А үй, 9-пәтер</t>
  </si>
  <si>
    <t>Оқас Айкүнім Берикқызы</t>
  </si>
  <si>
    <t>+7 702 951 1119
okas.fin.upr@gmail.com</t>
  </si>
  <si>
    <t>Беркимбаева Мариямкуль</t>
  </si>
  <si>
    <t>680507401843</t>
  </si>
  <si>
    <t>ҚР, Ақтөбе облысы, Ақтөбе қаласы, Алматы ауданы, Бекқұл баба тұрғын алабында, 607А үй</t>
  </si>
  <si>
    <t>Ақтөбе облысы, Ақтөбе қаласының №3 соты,
Алматы ауданы</t>
  </si>
  <si>
    <t xml:space="preserve">Абдуллаева Айзат Абайкызы </t>
  </si>
  <si>
    <t>Ақтөбе облысы, Ақтөбе қаласы, Братьев Жубановых көшесі, 292-үй, 70-пәтер.</t>
  </si>
  <si>
    <t>04.09.2026.</t>
  </si>
  <si>
    <t>Астана қаласы, Қошқарбаев көш., 10/1 үй, 708 пәтер</t>
  </si>
  <si>
    <t>23.09.2026</t>
  </si>
  <si>
    <t>Бекәлі Азамат Бауыржанұлы</t>
  </si>
  <si>
    <t>041001551805,,</t>
  </si>
  <si>
    <t>Ақтөбе облысы, Темір ауданы, Шұбарқұдық ауылдық округі, Шұбарқұдық кенті, Жастар көшесі үй №28</t>
  </si>
  <si>
    <t>Калдыбаева Гульжанат Игалиевна</t>
  </si>
  <si>
    <t>Ақтөбе облысы, Ақтөбе қаласы, Көктем тұрғын алабы, Николай Гаврилович Папилов көшесі, № 7 үй</t>
  </si>
  <si>
    <t>Абрешова Жаннур Сабидуллакызы</t>
  </si>
  <si>
    <t>970826451449</t>
  </si>
  <si>
    <t>Ақтөбе облысы, Ақтөбе қаласы, Астана ауданы, Сазды-2, тұрғын үй алабы үй 189</t>
  </si>
  <si>
    <t>Естемес Жулдыз Мырзаханкызы</t>
  </si>
  <si>
    <t>Ақтөбе облысы, Ақтөбе
қаласы, Астана ауданы, 11 шағын ауданы
 үй №77, Пәтер №37</t>
  </si>
  <si>
    <t>Ақтөбе облысы Ақтөбе қаласының соттары</t>
  </si>
  <si>
    <t xml:space="preserve">Бакитжанов Турар
Казиханулы </t>
  </si>
  <si>
    <t>Ақтөбе облысы, Ақтөбе қаласы, Қарғал тұрғын алабында,
А.Гришин көшесі 72 үй, 163-пәтер</t>
  </si>
  <si>
    <t>Ақтөбе облысы Ақтөбе қаласының N 3 соты</t>
  </si>
  <si>
    <t>Имангазиева Айнамкуль Жанузаковна</t>
  </si>
  <si>
    <t>640405401277</t>
  </si>
  <si>
    <t>24.09.2026</t>
  </si>
  <si>
    <t>Алматы қаласы, Мамыр-1 шағынауданы, 26-үй, 403-кеңсе</t>
  </si>
  <si>
    <t>Тыныштыков Марал Абднурович</t>
  </si>
  <si>
    <t>8502203031569</t>
  </si>
  <si>
    <t>Ақтөбе облысы, Хромтау ауданы,  
Дөң ауылдық округі, Дөң ауылы, С.Тұрлыбаев  
көшесі үй №3, Пәтер №1</t>
  </si>
  <si>
    <t>07.09.2026</t>
  </si>
  <si>
    <t>Нысанова Жайна Ергаликызы</t>
  </si>
  <si>
    <t>Ақтобе облысы, Ырғыз ауданы, Құлымбетов көшесі, 9-үй.</t>
  </si>
  <si>
    <t>Калигожина Назкеш Ерсайыновна</t>
  </si>
  <si>
    <t>ҚР, Абай облысы, Семей қаласы,  Мухамедханов көшесі, 45, 3 қабат, 63 офис</t>
  </si>
  <si>
    <t>Әбдимұратова Гүлнар Өтегенқызы</t>
  </si>
  <si>
    <t>Ақтөбе обл., Шалқар ауд., Шалқар қ., 5 көш.</t>
  </si>
  <si>
    <t>Ақтөбе облысы Шалқар қаласының сотына</t>
  </si>
  <si>
    <t>23.09.2026 г</t>
  </si>
  <si>
    <r>
      <rPr>
        <sz val="11"/>
        <rFont val="Times New Roman"/>
        <family val="1"/>
      </rPr>
      <t xml:space="preserve">Сайтов Айболат
</t>
    </r>
    <r>
      <rPr>
        <sz val="11"/>
        <rFont val="Times New Roman"/>
        <family val="1"/>
      </rPr>
      <t>Сабыргалиев ич</t>
    </r>
  </si>
  <si>
    <r>
      <rPr>
        <sz val="11"/>
        <rFont val="Times New Roman"/>
        <family val="1"/>
      </rPr>
      <t xml:space="preserve">8211193019
</t>
    </r>
    <r>
      <rPr>
        <sz val="11"/>
        <rFont val="Times New Roman"/>
        <family val="1"/>
      </rPr>
      <t>10</t>
    </r>
  </si>
  <si>
    <r>
      <rPr>
        <sz val="11"/>
        <rFont val="Times New Roman"/>
        <family val="1"/>
      </rPr>
      <t xml:space="preserve">Ақтөбе облысы,
</t>
    </r>
    <r>
      <rPr>
        <sz val="11"/>
        <rFont val="Times New Roman"/>
        <family val="1"/>
      </rPr>
      <t xml:space="preserve">Темір ауданы,
</t>
    </r>
    <r>
      <rPr>
        <sz val="11"/>
        <rFont val="Times New Roman"/>
        <family val="1"/>
      </rPr>
      <t>Шұбарқұд ық, Жастар көшесі, 5-үй</t>
    </r>
  </si>
  <si>
    <r>
      <rPr>
        <sz val="11"/>
        <rFont val="Times New Roman"/>
        <family val="1"/>
      </rPr>
      <t xml:space="preserve">Темір
</t>
    </r>
    <r>
      <rPr>
        <sz val="11"/>
        <rFont val="Times New Roman"/>
        <family val="1"/>
      </rPr>
      <t>аудандық соты</t>
    </r>
  </si>
  <si>
    <r>
      <rPr>
        <sz val="11"/>
        <rFont val="Times New Roman"/>
        <family val="1"/>
      </rPr>
      <t>Тюлегенова Айгерим Амангельдие вна</t>
    </r>
  </si>
  <si>
    <r>
      <rPr>
        <sz val="11"/>
        <rFont val="Times New Roman"/>
        <family val="1"/>
      </rPr>
      <t xml:space="preserve">tyulegenova.fin@g mail.com
</t>
    </r>
    <r>
      <rPr>
        <sz val="11"/>
        <rFont val="Times New Roman"/>
        <family val="1"/>
      </rPr>
      <t>+7 771 433 8055</t>
    </r>
  </si>
  <si>
    <t xml:space="preserve">800901402414 </t>
  </si>
  <si>
    <t>Ақтөбе қаласы, Набережная көшесі, 86-үй, 2-пәтер.</t>
  </si>
  <si>
    <t xml:space="preserve">Астана қаласы, Ілияс Омаров көшесі,2-үй, 23-пәтер,fu.Aybek@gmail.com  </t>
  </si>
  <si>
    <t>Имангазина Самал Кайратовна</t>
  </si>
  <si>
    <t>Ақтөбе обл., Ақтөбе қ., Алматы ауд., ж.м Шығыс, № 1383 үй</t>
  </si>
  <si>
    <t>Жадиков Даулетт Акимбекович</t>
  </si>
  <si>
    <r>
      <rPr>
        <sz val="11"/>
        <rFont val="Times New Roman"/>
        <family val="1"/>
      </rPr>
      <t xml:space="preserve">Ергалиев Ерден
</t>
    </r>
    <r>
      <rPr>
        <sz val="11"/>
        <rFont val="Times New Roman"/>
        <family val="1"/>
      </rPr>
      <t>Кусаинович</t>
    </r>
  </si>
  <si>
    <r>
      <rPr>
        <sz val="11"/>
        <rFont val="Times New Roman"/>
        <family val="1"/>
      </rPr>
      <t xml:space="preserve">5709253012
</t>
    </r>
    <r>
      <rPr>
        <sz val="11"/>
        <rFont val="Times New Roman"/>
        <family val="1"/>
      </rPr>
      <t>62</t>
    </r>
  </si>
  <si>
    <r>
      <rPr>
        <sz val="11"/>
        <rFont val="Times New Roman"/>
        <family val="1"/>
      </rPr>
      <t xml:space="preserve">Қазақстан,
</t>
    </r>
    <r>
      <rPr>
        <sz val="11"/>
        <rFont val="Times New Roman"/>
        <family val="1"/>
      </rPr>
      <t xml:space="preserve">Ақтөбе облысы, Ақтөбе,
</t>
    </r>
    <r>
      <rPr>
        <sz val="11"/>
        <rFont val="Times New Roman"/>
        <family val="1"/>
      </rPr>
      <t xml:space="preserve">бау-бақша ұжымы автомобиль комбинаты ның
</t>
    </r>
    <r>
      <rPr>
        <sz val="11"/>
        <rFont val="Times New Roman"/>
        <family val="1"/>
      </rPr>
      <t>Автомобил исті-1, 82</t>
    </r>
  </si>
  <si>
    <r>
      <rPr>
        <sz val="11"/>
        <rFont val="Times New Roman"/>
        <family val="1"/>
      </rPr>
      <t xml:space="preserve">Ақтөбе қаласының
</t>
    </r>
    <r>
      <rPr>
        <sz val="11"/>
        <rFont val="Times New Roman"/>
        <family val="1"/>
      </rPr>
      <t>№ 3 соты</t>
    </r>
  </si>
  <si>
    <r>
      <rPr>
        <sz val="11"/>
        <rFont val="Times New Roman"/>
        <family val="1"/>
      </rPr>
      <t>Шумская Согдиана Эркиновна</t>
    </r>
  </si>
  <si>
    <r>
      <rPr>
        <sz val="11"/>
        <rFont val="Times New Roman"/>
        <family val="1"/>
      </rPr>
      <t xml:space="preserve">Ақтөбе облысы, Ақтөбе қаласы, Астана ауданы,
</t>
    </r>
    <r>
      <rPr>
        <sz val="11"/>
        <rFont val="Times New Roman"/>
        <family val="1"/>
      </rPr>
      <t xml:space="preserve">Әбілқайыр хан
</t>
    </r>
    <r>
      <rPr>
        <sz val="11"/>
        <rFont val="Times New Roman"/>
        <family val="1"/>
      </rPr>
      <t xml:space="preserve">көшесі, 3-
</t>
    </r>
    <r>
      <rPr>
        <sz val="11"/>
        <rFont val="Times New Roman"/>
        <family val="1"/>
      </rPr>
      <t>үй, 30-пәтер</t>
    </r>
  </si>
  <si>
    <r>
      <rPr>
        <sz val="11"/>
        <rFont val="Times New Roman"/>
        <family val="1"/>
      </rPr>
      <t xml:space="preserve">s.shumskaya19 @gm ail.com
</t>
    </r>
    <r>
      <rPr>
        <sz val="11"/>
        <rFont val="Times New Roman"/>
        <family val="1"/>
      </rPr>
      <t xml:space="preserve">+7 707 527
</t>
    </r>
    <r>
      <rPr>
        <sz val="11"/>
        <rFont val="Times New Roman"/>
        <family val="1"/>
      </rPr>
      <t>9000</t>
    </r>
  </si>
  <si>
    <t xml:space="preserve">Жарыков Амандык Амангельдыевич   </t>
  </si>
  <si>
    <t xml:space="preserve">  Ақтөбе облысы, Ақтөбе қаласы, Алматы ауданы, Пацаев кошесi, 11A үй, 
</t>
  </si>
  <si>
    <t xml:space="preserve"> №3Ақтөбе қалалық соты,  судьясы
Жумашева А.Ж</t>
  </si>
  <si>
    <t>Мәмбетқұлов Скендір Оразғалиұлы</t>
  </si>
  <si>
    <t>630713301342​</t>
  </si>
  <si>
    <t>Ақтөбе облысы, Шалқар ауданы, Алабас ауылы, Қазақстан көшесі, №10 үй</t>
  </si>
  <si>
    <r>
      <rPr>
        <sz val="11"/>
        <rFont val="Times New Roman"/>
        <family val="1"/>
      </rPr>
      <t xml:space="preserve">Мұқанова Меңсұлу
</t>
    </r>
    <r>
      <rPr>
        <sz val="11"/>
        <rFont val="Times New Roman"/>
        <family val="1"/>
      </rPr>
      <t>Өміржанқызы</t>
    </r>
  </si>
  <si>
    <r>
      <rPr>
        <sz val="12"/>
        <rFont val="Times New Roman"/>
        <family val="1"/>
      </rPr>
      <t xml:space="preserve">930310401
</t>
    </r>
    <r>
      <rPr>
        <sz val="12"/>
        <rFont val="Times New Roman"/>
        <family val="1"/>
      </rPr>
      <t>300</t>
    </r>
  </si>
  <si>
    <r>
      <rPr>
        <sz val="12"/>
        <rFont val="Times New Roman"/>
        <family val="1"/>
      </rPr>
      <t xml:space="preserve">Ақтөбе облысы, Мәртөк ауданы, Қаратоғай ауылдық
</t>
    </r>
    <r>
      <rPr>
        <sz val="12"/>
        <rFont val="Times New Roman"/>
        <family val="1"/>
      </rPr>
      <t xml:space="preserve">округі, Қаратоғай ауылы, Бейбітшілі к көшесі
</t>
    </r>
    <r>
      <rPr>
        <sz val="12"/>
        <rFont val="Times New Roman"/>
        <family val="1"/>
      </rPr>
      <t>үй №60</t>
    </r>
  </si>
  <si>
    <r>
      <rPr>
        <sz val="11"/>
        <rFont val="Times New Roman"/>
        <family val="1"/>
      </rPr>
      <t xml:space="preserve">Мәртөк аудандық
</t>
    </r>
    <r>
      <rPr>
        <sz val="11"/>
        <rFont val="Times New Roman"/>
        <family val="1"/>
      </rPr>
      <t>соты</t>
    </r>
  </si>
  <si>
    <r>
      <rPr>
        <sz val="11"/>
        <rFont val="Times New Roman"/>
        <family val="1"/>
      </rPr>
      <t xml:space="preserve">Зұлпықар Алмас
</t>
    </r>
    <r>
      <rPr>
        <sz val="11"/>
        <rFont val="Times New Roman"/>
        <family val="1"/>
      </rPr>
      <t>Мұратұлы</t>
    </r>
  </si>
  <si>
    <r>
      <rPr>
        <u/>
        <sz val="10"/>
        <color rgb="FF0462C1"/>
        <rFont val="Arial MT"/>
        <family val="2"/>
      </rPr>
      <t>zulpykar.fin@gm</t>
    </r>
    <r>
      <rPr>
        <sz val="10"/>
        <color rgb="FF0462C1"/>
        <rFont val="Arial MT"/>
        <family val="2"/>
      </rPr>
      <t xml:space="preserve"> </t>
    </r>
    <r>
      <rPr>
        <u/>
        <sz val="10"/>
        <color rgb="FF0462C1"/>
        <rFont val="Arial MT"/>
        <family val="2"/>
      </rPr>
      <t xml:space="preserve">ail.com
</t>
    </r>
    <r>
      <rPr>
        <sz val="10"/>
        <rFont val="Arial MT"/>
        <family val="2"/>
      </rPr>
      <t>+7 775 450 0001</t>
    </r>
  </si>
  <si>
    <t>Закария Заманбек Маратұлы</t>
  </si>
  <si>
    <t>Ақтөбе қаласы, Астана ауданы, АЗФ-5 б|ұ, №137 үй</t>
  </si>
  <si>
    <t>Алданов Нұржан Нұрбайұлы</t>
  </si>
  <si>
    <t>871225300204</t>
  </si>
  <si>
    <t>Ақтөбе облысы, Ақтөбе қаласы, Авиагородок шағын ауданы, 18-үй, 14-пәтер</t>
  </si>
  <si>
    <t>Кенжалы Серік Ньютонұлы</t>
  </si>
  <si>
    <t>Ақтөбе облысы, Ақтөбе қаласы, Астана ауданы, Әбілқайыр хан даңғылы, 67-үй, 44-пәтер</t>
  </si>
  <si>
    <t>Коймуратов Талгат Алматович</t>
  </si>
  <si>
    <t>Ақтөбе облысы, Мұғалжар ауданы, Қандыағаш қаласы, Алтынды көшесі, 71Б үй</t>
  </si>
  <si>
    <t>Астана қаласы, Сарыарқа ауданы, Көктал-2 шағын ауданы, Тлендиев даңғылы, №52 үй, №102 пәтер</t>
  </si>
  <si>
    <t>800428303217</t>
  </si>
  <si>
    <t>Каленов Сунгат Изимович</t>
  </si>
  <si>
    <t>Ақтөбе қаласы, Астана ауданы, Бауырыластар-2 тұрғын алабы, №17 үй</t>
  </si>
  <si>
    <t>10.09.2026 ж.</t>
  </si>
  <si>
    <t xml:space="preserve">Абзал Бекбосынұлы  </t>
  </si>
  <si>
    <t>Ақтөбе облысы, Байғанин
ауданы, Жарқамыс ауылдық округі,
Жарқамыс ауылы, Орталық көшесі
үй №48, Пәтер №2</t>
  </si>
  <si>
    <t xml:space="preserve">Байғанин аудандық соты </t>
  </si>
  <si>
    <t>16.09.2026ж</t>
  </si>
  <si>
    <t>Усербаева Айслу Сапаевна</t>
  </si>
  <si>
    <t xml:space="preserve">Ақтөбе қаласы,  
Алматы ауданы, Қарғалы тұрғын үй алабы  
№39В үй, №168 пәтер </t>
  </si>
  <si>
    <t>Ақтөбе қаласы № 3 соты</t>
  </si>
  <si>
    <t xml:space="preserve">ДжунуспековТалгат Муратович </t>
  </si>
  <si>
    <t>Алматы қаласы, Садовая көшесі, үй №108</t>
  </si>
  <si>
    <t>8 778 360 91 55, 
fin.upr.2000@mail.ru</t>
  </si>
  <si>
    <t>Маханова Алия Нурлановна</t>
  </si>
  <si>
    <t xml:space="preserve"> 810506401629</t>
  </si>
  <si>
    <t>ҚР, г. Актобе мкр.Алматы,  ж.м.Каргалы, д.14Г, кв.15</t>
  </si>
  <si>
    <t>Аденова Сымбат Нургалиевна</t>
  </si>
  <si>
    <t>991209401256</t>
  </si>
  <si>
    <t>Ахметова Айзада Хамидоллаевна</t>
  </si>
  <si>
    <t>Ақтөбе облысы, Мәртөк ауданы</t>
  </si>
  <si>
    <t>Куатов Галым Айтжанович</t>
  </si>
  <si>
    <t>650708300539</t>
  </si>
  <si>
    <t>Ақтөбе облысы, Ақтөбе қаласы, Шоқан Уәлиханов көшесі, 14 үй, 17 пәтер</t>
  </si>
  <si>
    <t>Нурбекова Аида Нурбековна</t>
  </si>
  <si>
    <t>Астана қаласы, Қабанбай батыр даңғылы, 49 үй, 156 пәтер
aidafin2026@mail.ru</t>
  </si>
  <si>
    <t>8 777 666 26 32</t>
  </si>
  <si>
    <t xml:space="preserve">Карачкова Вероника Васильевна </t>
  </si>
  <si>
    <t>Ақтөбе облысы, Хромтау ауданы, Хромтау қаласы, Әйтеке би көшесі, 26-1 үй</t>
  </si>
  <si>
    <t xml:space="preserve"> 24.09.2026</t>
  </si>
  <si>
    <t>8 700 586 55 52               nur-sait@inbox.ru</t>
  </si>
  <si>
    <t>БАЛПАШЕВ СӘКЕН ИВАНҰЛЫ</t>
  </si>
  <si>
    <t>Ақтөбе облысы, Ақтөбе қаласы, Рауан тұрғын алабы, 134 үй</t>
  </si>
  <si>
    <t>Петрова Валентина Викторовна</t>
  </si>
  <si>
    <t>Қостанай қаласы, Тәуелсіздік көшесі, 109 үй,  104 кабинетті</t>
  </si>
  <si>
    <t xml:space="preserve">тел. +7 707 043 09 29                                                  e-mail: urkon.petrova@gmail.com </t>
  </si>
  <si>
    <t>216</t>
  </si>
  <si>
    <t>Байтакова Зияш Тлековна</t>
  </si>
  <si>
    <t>Ақтөбе облысы,
 Алға ауданы, Қарабұлақ ауылы
 Әйтеке би көшесі № 17 А үй</t>
  </si>
  <si>
    <t>АЛҒА АУДАНДЫҚ СОТЫ</t>
  </si>
  <si>
    <t xml:space="preserve">Тайшубекова Татьяна Игоревна
</t>
  </si>
  <si>
    <t>Қазақстан Республикасы, Ақтөбе облысы, Хромтау ауданы, Хромтау қаласы, Әуезов көшесі, 4-үй, 75-пәтер</t>
  </si>
  <si>
    <t>Иманғали Тлекші Құсайнқызы</t>
  </si>
  <si>
    <t>Ақтөбе облысыь, Мұғалжар ауданы, Қандыағаш қ.,  Жамбыл Жабаев көш., 19 үй, 71 пәт.</t>
  </si>
  <si>
    <r>
      <rPr>
        <sz val="11"/>
        <rFont val="Times New Roman"/>
        <family val="1"/>
      </rPr>
      <t>Садыкова Айгуль Миллятовна</t>
    </r>
  </si>
  <si>
    <r>
      <rPr>
        <sz val="11"/>
        <rFont val="Times New Roman"/>
        <family val="1"/>
      </rPr>
      <t xml:space="preserve">8805134008
</t>
    </r>
    <r>
      <rPr>
        <sz val="11"/>
        <rFont val="Times New Roman"/>
        <family val="1"/>
      </rPr>
      <t>44</t>
    </r>
  </si>
  <si>
    <r>
      <rPr>
        <sz val="11"/>
        <rFont val="Times New Roman"/>
        <family val="1"/>
      </rPr>
      <t xml:space="preserve">Ақтөбе облысы, Ақтөбе қаласы,
</t>
    </r>
    <r>
      <rPr>
        <sz val="11"/>
        <rFont val="Times New Roman"/>
        <family val="1"/>
      </rPr>
      <t xml:space="preserve">Есет батыр көшесі 146-
</t>
    </r>
    <r>
      <rPr>
        <sz val="11"/>
        <rFont val="Times New Roman"/>
        <family val="1"/>
      </rPr>
      <t>84</t>
    </r>
  </si>
  <si>
    <r>
      <rPr>
        <sz val="11"/>
        <rFont val="Times New Roman"/>
        <family val="1"/>
      </rPr>
      <t xml:space="preserve">Актюбинс кий
</t>
    </r>
    <r>
      <rPr>
        <sz val="11"/>
        <rFont val="Times New Roman"/>
        <family val="1"/>
      </rPr>
      <t>городской суд</t>
    </r>
  </si>
  <si>
    <r>
      <rPr>
        <sz val="11"/>
        <rFont val="Times New Roman"/>
        <family val="1"/>
      </rPr>
      <t xml:space="preserve">Луговая Мария
</t>
    </r>
    <r>
      <rPr>
        <sz val="11"/>
        <rFont val="Times New Roman"/>
        <family val="1"/>
      </rPr>
      <t>Александров на</t>
    </r>
  </si>
  <si>
    <r>
      <rPr>
        <sz val="11"/>
        <rFont val="Times New Roman"/>
        <family val="1"/>
      </rPr>
      <t xml:space="preserve">m.lugovaya03@gm ail.com
</t>
    </r>
    <r>
      <rPr>
        <sz val="11"/>
        <rFont val="Times New Roman"/>
        <family val="1"/>
      </rPr>
      <t>+77714408533</t>
    </r>
  </si>
  <si>
    <t xml:space="preserve">           АЙТУПОВ КАЙСАР КУЛАМАНОВИЧ </t>
  </si>
  <si>
    <t xml:space="preserve">  Ақтөбе қаласы, Шевченко көшесі, 39А үй, 3-пәтер. </t>
  </si>
  <si>
    <t xml:space="preserve">Ақтөбе қаласының №3 соты </t>
  </si>
  <si>
    <t>Филатова Людмила Александровна</t>
  </si>
  <si>
    <t>Ақтөбе облысы, Ақтөбе қаласы, Ломоносова көшесі,11үй, 1 корпус, 3 пәтер.</t>
  </si>
  <si>
    <t>24 қыркүйек  2026 жыл</t>
  </si>
  <si>
    <t>Калкаманова Гулдана Толыбаевна</t>
  </si>
  <si>
    <t xml:space="preserve">830529402001
</t>
  </si>
  <si>
    <t xml:space="preserve">
Қазақстан Республикасы,
Ақтөбе облысы, қала
Ақтөбе, Алматы ауданы, көше
А. Әкімжанова №107 үй
</t>
  </si>
  <si>
    <t>Ақтөбе қаласы, Астана ауданы Жеңіс даңғылы, 3 үй,10 пәт.</t>
  </si>
  <si>
    <t>Кошабаев Жалгас Женисович</t>
  </si>
  <si>
    <t>791213302773</t>
  </si>
  <si>
    <t>Ақтөбе облысы, Ақтөбе қаласы, Астана ауданы, Мұқағали Мақатаев көшесі, 41А үй</t>
  </si>
  <si>
    <t>Жанелов Исатай Елемесович</t>
  </si>
  <si>
    <t>760516302851</t>
  </si>
  <si>
    <t>Ақтөбе облысы, Байғанин ауданы, Жарқамыс ауылдық округі, Жарқамыс ауылы, Орталық көшесі, №50 үй, 1-пәтер</t>
  </si>
  <si>
    <t>25.09.2026</t>
  </si>
  <si>
    <t>+7 778 946 8836, birzhaniglik@gmail.com</t>
  </si>
  <si>
    <t>Токсанбаева Акмарал Торалеевна</t>
  </si>
  <si>
    <t>Ақтөбе қаласы, Астана ауданы, Жаңақоныс тұрғын алабы, № 960/3 үй</t>
  </si>
  <si>
    <t>Ақтөбе қаласының № 2 соты (азаматтық істер), Астана ауданы</t>
  </si>
  <si>
    <t>Тутаев Аскар Туремуратович</t>
  </si>
  <si>
    <t>910331301098</t>
  </si>
  <si>
    <t xml:space="preserve"> Ақтөбе облысы, Ақтөбе қаласы, Астана ауданы, Бөкенбай Батыр көшесі, 129Е үй, 1 корпус, 154 пәтер</t>
  </si>
  <si>
    <t>Канатов Нұрлыбай Нұрланұлы</t>
  </si>
  <si>
    <t>+7 702 900 5585, kanatov.fin.upr@gmail.com</t>
  </si>
  <si>
    <t>Худайбергенова Амангул Маликовна</t>
  </si>
  <si>
    <t>831123499014</t>
  </si>
  <si>
    <t>Ақтөбе облысы, Ақтөбе қаласы, Астана ауданы, «Құрашасай» , 47А үй</t>
  </si>
  <si>
    <t>Ақтөбе облысының  Ақтөбе қалалық соты</t>
  </si>
  <si>
    <t>Ермеков Руслан Анесович</t>
  </si>
  <si>
    <t>860626301951</t>
  </si>
  <si>
    <t>Ақтөбе облысы, Ақтөбе қаласы, Алматы ауданы, Ақжар тұрғын үй алабы, №262 үй</t>
  </si>
  <si>
    <t>+7 777 444 9218, sultankhanova.fin.upr@gmail.com</t>
  </si>
  <si>
    <t xml:space="preserve">         Закарияев Қанат Анесұлы</t>
  </si>
  <si>
    <t>940509301427,,</t>
  </si>
  <si>
    <t>Ақтөбе облысы, Ақтөбе қаласы, Астана ауданы, Сержан Жаманқұл көшесі, 4-үй, 59-пәтер.</t>
  </si>
  <si>
    <t>Ақтөбе облысы Хромтау аудандық сотына</t>
  </si>
  <si>
    <t>24.09.2026 г</t>
  </si>
  <si>
    <t>Пархоменко Наталья Ивановна</t>
  </si>
  <si>
    <t>Қазақстан Республикасы, Ақтөбе облысы, Ақтөбе қаласы, Алматы ауданы, сейсмик-1 бау-бақша ұжымы №29 үй</t>
  </si>
  <si>
    <t>04.09.2026 г</t>
  </si>
  <si>
    <t>Қойайдарова Инкар Кеңесбайқызы</t>
  </si>
  <si>
    <t>871022401552​</t>
  </si>
  <si>
    <t>Ақтөбе қаласы, Астана ауданы, Тәуелсіздік даңғылы, №13 үй, 3-корпус, №5 пәтер</t>
  </si>
  <si>
    <t>Астана қаласы, Шевченко көшесі 4/1, 517-офис, fin.mukatai@gmail.com</t>
  </si>
  <si>
    <t>+7 707 216 8923</t>
  </si>
  <si>
    <t>Ақтөбе облысы, Мәртөк ауданы, Сарыжар ауылдық округі, Сарыжар ауылы, Нұрпейіс Байғанин көшесі, №12 үй</t>
  </si>
  <si>
    <t>30.09.2026</t>
  </si>
  <si>
    <t>+7 707 950 0021, erbol.finans95@gmail.com</t>
  </si>
  <si>
    <t>Емжаров Марат Максатович</t>
  </si>
  <si>
    <t>890212351169</t>
  </si>
  <si>
    <t>01.10.2026</t>
  </si>
  <si>
    <t>Енсегенова Камила Козбаккызы</t>
  </si>
  <si>
    <t>+7 708 364 2033, ensegenova.fin.upr@gmail.com</t>
  </si>
  <si>
    <t>Мамбетжанов Жарилгасин Сайлаубаевич</t>
  </si>
  <si>
    <t>Жұмалиев Замир Ұланбекұлы</t>
  </si>
  <si>
    <t xml:space="preserve">87071026999 zamir.zhumaliev@inbox.ru
</t>
  </si>
  <si>
    <t>Кенжебаева Назым Қаршығаевна</t>
  </si>
  <si>
    <t>Ақтөбе облысы, Мұғалжар ауданы, Еңбек ауылдық округі, Басшилі ауылы, Орталық көшесі, 63-үй.</t>
  </si>
  <si>
    <t>Сундетов Абылай Бердигалиевич</t>
  </si>
  <si>
    <t xml:space="preserve">87071026999  sundetov.abylay@mail.ru
</t>
  </si>
  <si>
    <t>730107301001</t>
  </si>
  <si>
    <t>Ембергенов Марат Орманович</t>
  </si>
  <si>
    <t>Ақтөбе облысы, Хромтау ауданы, Қызылсу ауылдық округі, Сарысай ауылы, Бейбітшілік көшесі, №21 үй</t>
  </si>
  <si>
    <t>30.09.2026 ж.</t>
  </si>
  <si>
    <t>Набиева Эльмира Калиевна</t>
  </si>
  <si>
    <t xml:space="preserve">Қазақстан Республикасы, Ақтөбе облысы, Темір ауданы, Шұбарқұдық ауылы, Теміржол көшесі №15/2 үй. </t>
  </si>
  <si>
    <t>Темір аудандық соты.</t>
  </si>
  <si>
    <t>Ескалиева Асемгуль Мухтаровна</t>
  </si>
  <si>
    <t>860529401831</t>
  </si>
  <si>
    <t>Ақтөбе облысы, Алға ауданы, Алға қаласы, 1 тұрғын үй алабы, №24 үй</t>
  </si>
  <si>
    <t>Тұрмағанбет Бердімұрат Құттыбайұлы</t>
  </si>
  <si>
    <t>650425300977</t>
  </si>
  <si>
    <t>Ақтөбе қаласы, Есет батыр шағын ауданы, 3 мөлтек ауданы, № 10/16, № 11 пәтер</t>
  </si>
  <si>
    <t>Түркістан облысы, Сайрам ауданы, Ақсукент ауылы, Жібек жолы көшесі, № 43</t>
  </si>
  <si>
    <t>тел: 8-707-444-72-74, эл.почта: donrozakulov@mail.ru</t>
  </si>
  <si>
    <r>
      <rPr>
        <sz val="11"/>
        <rFont val="Times New Roman"/>
        <family val="1"/>
      </rPr>
      <t>Нурмуханов Алтынбай Алпысбаевич</t>
    </r>
  </si>
  <si>
    <r>
      <rPr>
        <sz val="11"/>
        <rFont val="Times New Roman"/>
        <family val="1"/>
      </rPr>
      <t xml:space="preserve">7710083019
</t>
    </r>
    <r>
      <rPr>
        <sz val="11"/>
        <rFont val="Times New Roman"/>
        <family val="1"/>
      </rPr>
      <t>75</t>
    </r>
  </si>
  <si>
    <r>
      <rPr>
        <sz val="11"/>
        <rFont val="Times New Roman"/>
        <family val="1"/>
      </rPr>
      <t xml:space="preserve">Ақтөбе облысы,
</t>
    </r>
    <r>
      <rPr>
        <sz val="11"/>
        <rFont val="Times New Roman"/>
        <family val="1"/>
      </rPr>
      <t xml:space="preserve">Темір ауданы,
</t>
    </r>
    <r>
      <rPr>
        <sz val="11"/>
        <rFont val="Times New Roman"/>
        <family val="1"/>
      </rPr>
      <t xml:space="preserve">Шұбарқұд ық
</t>
    </r>
    <r>
      <rPr>
        <sz val="11"/>
        <rFont val="Times New Roman"/>
        <family val="1"/>
      </rPr>
      <t xml:space="preserve">ауылдық округі,
</t>
    </r>
    <r>
      <rPr>
        <sz val="11"/>
        <rFont val="Times New Roman"/>
        <family val="1"/>
      </rPr>
      <t xml:space="preserve">Шұбарқұд ық кенті, Геолог көшесі
</t>
    </r>
    <r>
      <rPr>
        <sz val="11"/>
        <rFont val="Times New Roman"/>
        <family val="1"/>
      </rPr>
      <t>№37 үй</t>
    </r>
  </si>
  <si>
    <r>
      <rPr>
        <sz val="11"/>
        <rFont val="Times New Roman"/>
        <family val="1"/>
      </rPr>
      <t xml:space="preserve">02.10.2026
</t>
    </r>
    <r>
      <rPr>
        <sz val="11"/>
        <rFont val="Times New Roman"/>
        <family val="1"/>
      </rPr>
      <t>г.</t>
    </r>
  </si>
  <si>
    <r>
      <rPr>
        <sz val="11"/>
        <rFont val="Times New Roman"/>
        <family val="1"/>
      </rPr>
      <t>Малибеков Динмухамме д Саидұлы</t>
    </r>
  </si>
  <si>
    <r>
      <rPr>
        <sz val="11"/>
        <rFont val="Times New Roman"/>
        <family val="1"/>
      </rPr>
      <t xml:space="preserve">d.malibekov03@gm ail.com
</t>
    </r>
    <r>
      <rPr>
        <sz val="11"/>
        <rFont val="Times New Roman"/>
        <family val="1"/>
      </rPr>
      <t>+7 700 746 7543</t>
    </r>
  </si>
  <si>
    <r>
      <rPr>
        <sz val="11"/>
        <rFont val="Times New Roman"/>
        <family val="1"/>
      </rPr>
      <t>Уркунова Екатерина Михайловна</t>
    </r>
  </si>
  <si>
    <r>
      <rPr>
        <sz val="12"/>
        <rFont val="Times New Roman"/>
        <family val="1"/>
      </rPr>
      <t xml:space="preserve">01110365
</t>
    </r>
    <r>
      <rPr>
        <sz val="12"/>
        <rFont val="Times New Roman"/>
        <family val="1"/>
      </rPr>
      <t>0664</t>
    </r>
  </si>
  <si>
    <r>
      <rPr>
        <sz val="12"/>
        <rFont val="Times New Roman"/>
        <family val="1"/>
      </rPr>
      <t xml:space="preserve">Ақтөбе Мырза, (Астана Ауданы), У.
</t>
    </r>
    <r>
      <rPr>
        <sz val="12"/>
        <rFont val="Times New Roman"/>
        <family val="1"/>
      </rPr>
      <t xml:space="preserve">Тургенева
</t>
    </r>
    <r>
      <rPr>
        <sz val="12"/>
        <rFont val="Times New Roman"/>
        <family val="1"/>
      </rPr>
      <t xml:space="preserve">, Д.А. 98
</t>
    </r>
    <r>
      <rPr>
        <sz val="12"/>
        <rFont val="Times New Roman"/>
        <family val="1"/>
      </rPr>
      <t>Жаста, Корпус 5 жаста, квт. № 11</t>
    </r>
  </si>
  <si>
    <r>
      <rPr>
        <sz val="11"/>
        <rFont val="Times New Roman"/>
        <family val="1"/>
      </rPr>
      <t>Ақтөбе қаласыны ң соттары</t>
    </r>
  </si>
  <si>
    <r>
      <rPr>
        <sz val="12"/>
        <color rgb="FF303946"/>
        <rFont val="Times New Roman"/>
        <family val="1"/>
      </rPr>
      <t xml:space="preserve">29.09.202
</t>
    </r>
    <r>
      <rPr>
        <sz val="12"/>
        <color rgb="FF303946"/>
        <rFont val="Times New Roman"/>
        <family val="1"/>
      </rPr>
      <t>6</t>
    </r>
  </si>
  <si>
    <r>
      <rPr>
        <sz val="11"/>
        <rFont val="Times New Roman"/>
        <family val="1"/>
      </rPr>
      <t>Кенжеғалие ва Гүлназ Маратқызы</t>
    </r>
  </si>
  <si>
    <r>
      <rPr>
        <u/>
        <sz val="10"/>
        <color rgb="FF0462C1"/>
        <rFont val="Arial MT"/>
        <family val="2"/>
      </rPr>
      <t>gulnazkenzhegaliyeva2005</t>
    </r>
    <r>
      <rPr>
        <sz val="10"/>
        <color rgb="FF0462C1"/>
        <rFont val="Arial MT"/>
        <family val="2"/>
      </rPr>
      <t xml:space="preserve"> </t>
    </r>
    <r>
      <rPr>
        <u/>
        <sz val="10"/>
        <color rgb="FF0462C1"/>
        <rFont val="Arial MT"/>
        <family val="2"/>
      </rPr>
      <t xml:space="preserve">@gmail.com
</t>
    </r>
    <r>
      <rPr>
        <sz val="10"/>
        <rFont val="Arial MT"/>
        <family val="2"/>
      </rPr>
      <t>+ 7 702 708 8809</t>
    </r>
  </si>
  <si>
    <t xml:space="preserve">Жаксимбетова Жумасулу Ахмединовна </t>
  </si>
  <si>
    <t>621115401597</t>
  </si>
  <si>
    <t xml:space="preserve">Ақтөбе облысы, Алға ауданы,
Алға қаласы, Байтурсынова көшесі, 19 үй
</t>
  </si>
  <si>
    <t xml:space="preserve">Ақтөбе облысы Алға аудандық сотының </t>
  </si>
  <si>
    <t xml:space="preserve">  Мухаметкалиев Ерболат Бакыжанович</t>
  </si>
  <si>
    <t>Астана қаласы, Щевченко көшесі, 4/1үй, 517 пəтер, почта fu.erbolat@gmail.com</t>
  </si>
  <si>
    <t>ЖАКСЫЛЫКОВА АЙГУЛ ЖАЙЛЫБАЕВНА</t>
  </si>
  <si>
    <t>940805401145</t>
  </si>
  <si>
    <t>Ақтөбе облысы, Ақтөбрентген-6 бақша серіктестігі</t>
  </si>
  <si>
    <t>Ақтөбе облысы, Ақтөбе қаласының № 3 сотының</t>
  </si>
  <si>
    <t xml:space="preserve">тел: 8-702-140-44-44, эл.почта Korganbekov.140@gmail.com
</t>
  </si>
  <si>
    <t>Березов Юрий Леонидович</t>
  </si>
  <si>
    <t>711217300645</t>
  </si>
  <si>
    <t>Қазақстан Республикасы, Ақтөбе облысы, Ақтөбе қаласы, Алматы ауданы, Нефтянник көшесі, №23 үй, №36 пәтер</t>
  </si>
  <si>
    <t>Ақтөбе облысының №3 Ақтөбе қалалық соты</t>
  </si>
  <si>
    <t>САТТЫБАЛДИН МИРАС МАЛИКОВИЧ</t>
  </si>
  <si>
    <t>ЖСН 970419351093</t>
  </si>
  <si>
    <t>Ақтөбе облысы, Хромтау қаласы, Хромтау ауданы</t>
  </si>
  <si>
    <t>Ақтөбе облысы Хромтау аудандық сотының</t>
  </si>
  <si>
    <t>Тайпақова Назерке Болатқызы</t>
  </si>
  <si>
    <t>Ақтөбе облысы, Ақтөбе қаласы, Астана ауданы, Сұлутөр тұрғын үй алабы, № 12 үй.</t>
  </si>
  <si>
    <t>Құралбай Аян Біржанұлы</t>
  </si>
  <si>
    <t xml:space="preserve">87071026999 kuralbai.ayan00@mail.ru
</t>
  </si>
  <si>
    <t>Изтаев Жангелді Ербулатұлы</t>
  </si>
  <si>
    <t>ҚР, Ақтөбе облысы,
Ақтөбе қаласы, "Алтын Орда" тұрғын алабы, 21а үй, 50 пәтер</t>
  </si>
  <si>
    <t>29.09.2026 г</t>
  </si>
  <si>
    <t xml:space="preserve">Жолдаспаев Ситжан Жумасынович </t>
  </si>
  <si>
    <t>Қазақстан Республикасы, Ақтөбе облысы, Жаңақоныс тұрғын алабы (т.м.), 555/3 үй</t>
  </si>
  <si>
    <t>Ақтөбе облысы Ақтөбе қалалық соты
"Астана" ауданы (Азаматтық істер)</t>
  </si>
  <si>
    <r>
      <rPr>
        <sz val="11"/>
        <rFont val="Times New Roman"/>
        <family val="1"/>
      </rPr>
      <t xml:space="preserve">Кеулімжаева Гүлнұр
</t>
    </r>
    <r>
      <rPr>
        <sz val="11"/>
        <rFont val="Times New Roman"/>
        <family val="1"/>
      </rPr>
      <t>Мұратқызы</t>
    </r>
  </si>
  <si>
    <r>
      <rPr>
        <sz val="11"/>
        <rFont val="Times New Roman"/>
        <family val="1"/>
      </rPr>
      <t xml:space="preserve">9702054505
</t>
    </r>
    <r>
      <rPr>
        <sz val="11"/>
        <rFont val="Times New Roman"/>
        <family val="1"/>
      </rPr>
      <t>73</t>
    </r>
  </si>
  <si>
    <r>
      <rPr>
        <sz val="11"/>
        <rFont val="Times New Roman"/>
        <family val="1"/>
      </rPr>
      <t xml:space="preserve">Ақтөбе облысы, Ақтөбе қаласы, Алматы ауданы, Бопай Ханым
</t>
    </r>
    <r>
      <rPr>
        <sz val="11"/>
        <rFont val="Times New Roman"/>
        <family val="1"/>
      </rPr>
      <t xml:space="preserve">көшесі үй
</t>
    </r>
    <r>
      <rPr>
        <sz val="11"/>
        <rFont val="Times New Roman"/>
        <family val="1"/>
      </rPr>
      <t xml:space="preserve">№44А,
</t>
    </r>
    <r>
      <rPr>
        <sz val="11"/>
        <rFont val="Times New Roman"/>
        <family val="1"/>
      </rPr>
      <t>Пәтер №31</t>
    </r>
  </si>
  <si>
    <r>
      <rPr>
        <sz val="11"/>
        <rFont val="Times New Roman"/>
        <family val="1"/>
      </rPr>
      <t xml:space="preserve">Ақтөбе қаласыны ң № 3
</t>
    </r>
    <r>
      <rPr>
        <sz val="11"/>
        <rFont val="Times New Roman"/>
        <family val="1"/>
      </rPr>
      <t>соты</t>
    </r>
  </si>
  <si>
    <r>
      <rPr>
        <sz val="11"/>
        <rFont val="Times New Roman"/>
        <family val="1"/>
      </rPr>
      <t xml:space="preserve">25.10.2026
</t>
    </r>
    <r>
      <rPr>
        <sz val="11"/>
        <rFont val="Times New Roman"/>
        <family val="1"/>
      </rPr>
      <t>г.</t>
    </r>
  </si>
  <si>
    <r>
      <rPr>
        <sz val="11"/>
        <rFont val="Times New Roman"/>
        <family val="1"/>
      </rPr>
      <t xml:space="preserve">Баянова Айдана
</t>
    </r>
    <r>
      <rPr>
        <sz val="11"/>
        <rFont val="Times New Roman"/>
        <family val="1"/>
      </rPr>
      <t>Нурланкызы</t>
    </r>
  </si>
  <si>
    <r>
      <rPr>
        <sz val="11"/>
        <rFont val="Calibri"/>
        <family val="1"/>
      </rPr>
      <t xml:space="preserve">a.bayanova0903@g mail.com
</t>
    </r>
    <r>
      <rPr>
        <sz val="11"/>
        <rFont val="Times New Roman"/>
        <family val="1"/>
      </rPr>
      <t>+7 747 826 4240</t>
    </r>
  </si>
  <si>
    <t>Уразгалиев Елтай Мурзагулович</t>
  </si>
  <si>
    <t>810104303168</t>
  </si>
  <si>
    <t xml:space="preserve">Ақтөбе облысы, Ақтөбе қаласы, 11-ықшам аудан, 114-үй, 22-пәтер  </t>
  </si>
  <si>
    <t>2026 жылғы 30 қыркүйек</t>
  </si>
  <si>
    <t xml:space="preserve">Дархан Тілеуханұлы Меңдалин </t>
  </si>
  <si>
    <t>980525350477</t>
  </si>
  <si>
    <t>ЖамаловаАлтынай Әскербекқызы</t>
  </si>
  <si>
    <t>681208401997</t>
  </si>
  <si>
    <t>Ақтөбе облысы, Ақтөбе қаласы, Астана ауданы, Көкжиде тұрғын алабы, 496-үй.</t>
  </si>
  <si>
    <t>Астана қаласы, Майлин көшесі, 37, «Ұлы Дала Плаза» БО, 304-кабинет.</t>
  </si>
  <si>
    <t>Доскалиева Эльмира Рахметовна</t>
  </si>
  <si>
    <t xml:space="preserve">870302400583 </t>
  </si>
  <si>
    <t>Ақтөбе облысы, Хромтау ауданы, Хромтау қаласы, Абай даңғылы № 5 үй 1 корпус, №86 пәтер.</t>
  </si>
  <si>
    <t>Бисенгалиева Зарина Талгатовна</t>
  </si>
  <si>
    <t>Астана, Ілияс Омаров көшесі 2, 23-пәтер fu.zaryna@gmail.com</t>
  </si>
  <si>
    <t>Жақып  Байбек Жәнібекұлы</t>
  </si>
  <si>
    <t>Ақтөбе облысы, Ақтөбе қаласы, Астана ауданы, Алтын орда шағын ауданы үй №352, Пәтер №74 </t>
  </si>
  <si>
    <t xml:space="preserve">Киданова Айсулу Владимировна   </t>
  </si>
  <si>
    <t xml:space="preserve">Актюбинская область ,г.Актобе, район Астана, ул.Дины Нурпеисовой, дом 40.                                                          . 
</t>
  </si>
  <si>
    <t xml:space="preserve">суд города Актобе, Биманов А.И., </t>
  </si>
  <si>
    <t>10.09.2026 г.</t>
  </si>
  <si>
    <r>
      <rPr>
        <sz val="11"/>
        <rFont val="Times New Roman"/>
        <family val="1"/>
      </rPr>
      <t xml:space="preserve">Беисова Зибаш
</t>
    </r>
    <r>
      <rPr>
        <sz val="11"/>
        <rFont val="Times New Roman"/>
        <family val="1"/>
      </rPr>
      <t>Жумабаевна</t>
    </r>
  </si>
  <si>
    <r>
      <rPr>
        <sz val="11"/>
        <rFont val="Times New Roman"/>
        <family val="1"/>
      </rPr>
      <t xml:space="preserve">7610154017
</t>
    </r>
    <r>
      <rPr>
        <sz val="11"/>
        <rFont val="Times New Roman"/>
        <family val="1"/>
      </rPr>
      <t>45</t>
    </r>
  </si>
  <si>
    <r>
      <rPr>
        <sz val="11"/>
        <rFont val="Times New Roman"/>
        <family val="1"/>
      </rPr>
      <t xml:space="preserve">Ақтөбе облысы,
</t>
    </r>
    <r>
      <rPr>
        <sz val="11"/>
        <rFont val="Times New Roman"/>
        <family val="1"/>
      </rPr>
      <t xml:space="preserve">Ойыл ауданы,
</t>
    </r>
    <r>
      <rPr>
        <sz val="11"/>
        <rFont val="Times New Roman"/>
        <family val="1"/>
      </rPr>
      <t xml:space="preserve">Ойыл ауылдық округі,
</t>
    </r>
    <r>
      <rPr>
        <sz val="11"/>
        <rFont val="Times New Roman"/>
        <family val="1"/>
      </rPr>
      <t xml:space="preserve">Ойыл ауылы,
</t>
    </r>
    <r>
      <rPr>
        <sz val="11"/>
        <rFont val="Times New Roman"/>
        <family val="1"/>
      </rPr>
      <t xml:space="preserve">Аманкелді көшесі үй
</t>
    </r>
    <r>
      <rPr>
        <sz val="11"/>
        <rFont val="Times New Roman"/>
        <family val="1"/>
      </rPr>
      <t>№17</t>
    </r>
  </si>
  <si>
    <r>
      <rPr>
        <sz val="11"/>
        <rFont val="Times New Roman"/>
        <family val="1"/>
      </rPr>
      <t xml:space="preserve">Ойыл
</t>
    </r>
    <r>
      <rPr>
        <sz val="11"/>
        <rFont val="Times New Roman"/>
        <family val="1"/>
      </rPr>
      <t>аудандық соты</t>
    </r>
  </si>
  <si>
    <r>
      <rPr>
        <sz val="11"/>
        <rFont val="Times New Roman"/>
        <family val="1"/>
      </rPr>
      <t>Қабланбеков Ерман Ербұланұлы</t>
    </r>
  </si>
  <si>
    <r>
      <rPr>
        <sz val="11"/>
        <rFont val="Times New Roman"/>
        <family val="1"/>
      </rPr>
      <t xml:space="preserve">Lawyer_erman@ mail.ru
</t>
    </r>
    <r>
      <rPr>
        <sz val="11"/>
        <rFont val="Times New Roman"/>
        <family val="1"/>
      </rPr>
      <t>+7 708 808 0836</t>
    </r>
  </si>
  <si>
    <t>Махсутов Тлеген Болатбекович</t>
  </si>
  <si>
    <t>Ақтөбе қаласы, Астана ауданы,
Есет батыр көшесі, 110 үй, 40 пәтер</t>
  </si>
  <si>
    <t>02.10.2026</t>
  </si>
  <si>
    <t>БҚО, Орал қаласы, Мәмен көшесі, 1 үй</t>
  </si>
  <si>
    <t>87471183634,
bekzada497@gmail.com</t>
  </si>
  <si>
    <t>Еркебаева Айнұр Мұханбеталиевна</t>
  </si>
  <si>
    <t>Қазақстан Республикасы, Ақтөбе облысы, Ақтөбе қаласы, Куршасай тұрғын алабы, М.Әуезов көшесі, 16А үй, 1 пәтер</t>
  </si>
  <si>
    <r>
      <t xml:space="preserve">Ақтобе қаласының </t>
    </r>
    <r>
      <rPr>
        <sz val="11"/>
        <rFont val="Segoe UI Symbol"/>
        <family val="2"/>
      </rPr>
      <t>№</t>
    </r>
    <r>
      <rPr>
        <sz val="11"/>
        <rFont val="Times New Roman ANSI"/>
        <family val="1"/>
      </rPr>
      <t xml:space="preserve">3 </t>
    </r>
    <r>
      <rPr>
        <sz val="11"/>
        <rFont val="Times New Roman"/>
        <family val="1"/>
        <charset val="204"/>
      </rPr>
      <t>соты</t>
    </r>
  </si>
  <si>
    <t>24 қыркүйек 2026 ж</t>
  </si>
  <si>
    <t>Айдархан Айшагуль Аманбаевна</t>
  </si>
  <si>
    <t>Астана қ. Сарайшық ауданы Ш.Қалдаяқов көшесі 19 үй 135 пәтер</t>
  </si>
  <si>
    <t xml:space="preserve">87018548742 aaabe215khe1.1905@mail.ru
</t>
  </si>
  <si>
    <t>Ахметова Алмагул Сисенғалиқызы</t>
  </si>
  <si>
    <t xml:space="preserve">Ақтөбе қаласы, Астана
ауданы, Әлия Молдағұлова даңғылы үй №20,
Пәтер №22
</t>
  </si>
  <si>
    <t>Ақтөбе облысының Ақтөбе қалалық сотына</t>
  </si>
  <si>
    <t>29.09.2026 ж.</t>
  </si>
  <si>
    <t>Калдыбекова Динара Нурлыхановна</t>
  </si>
  <si>
    <t>871112451419</t>
  </si>
  <si>
    <t>Ақтөбе облысы, Ақтөбе қаласы, Алматы ауданы, Нан өнімдері комбинаты-3 б/ұ, № 3 үй</t>
  </si>
  <si>
    <t>Асанова Зере Мұхитқызы</t>
  </si>
  <si>
    <t>+7 775 120 29 56
asanovafinupr@gmail.com</t>
  </si>
  <si>
    <t>Утегенов Нурлан Рыскельдиевич</t>
  </si>
  <si>
    <t>Ақтөбе облысы, Мұғалжар ауданы,Қандыағаш қаласы, Жамбыл көшесі, 10-14</t>
  </si>
  <si>
    <t>Бекбаева Айна Сабитқызы</t>
  </si>
  <si>
    <t>Астана қаласы, ул. Шевченко 4/1, 517, fin.bekbaeva@gmail.com</t>
  </si>
  <si>
    <t>8 776 051 0100</t>
  </si>
  <si>
    <t>Зиноллиев Дәулет Наурызбайұлы</t>
  </si>
  <si>
    <t>010822551137</t>
  </si>
  <si>
    <t>Актобе қаласы, Беркимбаева 170 А.</t>
  </si>
  <si>
    <t>Түркістан облысы, Сайрам ауданы, Ақсукент ауылы, Жұмабеков көшесі, № 31.</t>
  </si>
  <si>
    <t>Қалдыбаев Меңдібай Сабанбайұлы</t>
  </si>
  <si>
    <t>720316300810</t>
  </si>
  <si>
    <t>Қазақстан Республикасы, Ақтөбе облысы, Мұғалжар ауданы, Ембі қаласы, Мәншүк Мәметова көшесі, 15 үй</t>
  </si>
  <si>
    <t>Мирванов Назимжан Тахиржанович</t>
  </si>
  <si>
    <t>Қазақстан Республикасы, Алматы қаласы, Достық микрорайоны, Сыйластық көшесі, 38 үй</t>
  </si>
  <si>
    <t>Телефон: +77775644442, электрондық пошта: mirvanov_007@mail.ru</t>
  </si>
  <si>
    <t>Байтина Дарина Сарсенқызы</t>
  </si>
  <si>
    <t>880627400611</t>
  </si>
  <si>
    <t>Ақтөбе облысы, Қарғалы ауданы, Шәмші Қалдаяқов ауылы, Жездібай батыр көшесі, 6/2-үй</t>
  </si>
  <si>
    <t>Аспаньяров Мадияр Калымович</t>
  </si>
  <si>
    <t>Астана қаласы .Кенесары 52 к. 67 үй</t>
  </si>
  <si>
    <t>aspaniyarov@bk.ru; 8 776 117 05 14</t>
  </si>
  <si>
    <t>Байғалиева Жайнагүл Қанатқызы</t>
  </si>
  <si>
    <t>Ақтөбе облысы, Алға ауданы, Маржанбұлақ ауылдық округі, Маржанбұлақ ауылы, № 1 тұрғын үй алабы, № 1093 үй</t>
  </si>
  <si>
    <t>Нургалиева Акмарал Танатовна</t>
  </si>
  <si>
    <t>Ақтөбе облысы, Ақтөбе қаласы, алматы 
ауданы, Қарғалы тұрғын үй алабы үй №14Г, пәтер №245</t>
  </si>
  <si>
    <t>АҚТӨБЕ ОБЛЫСЫ АҚТӨБЕ ҚАЛАСЫНЫҢ №3
СОТЫ «АЛМАТЫ» АУДАНЫ</t>
  </si>
  <si>
    <t>07.10.2026 г</t>
  </si>
  <si>
    <t>Жанұзақова Салтанат Мұғавиқызы</t>
  </si>
  <si>
    <t>Ақтөбе облысы, Мұғалжар ауданы, Ембі қаласы, 
Бауыржан Момышұлы көшесі үй 15, Пәтер 54</t>
  </si>
  <si>
    <t>Әділбек Сәкенұлы Баймурзин</t>
  </si>
  <si>
    <t xml:space="preserve">Астана қал., А. Б-кейханов к-сі., 25 үй, 451 пәтер </t>
  </si>
  <si>
    <t>87075736230 adilbek_baimurzin@mail.ru</t>
  </si>
  <si>
    <r>
      <rPr>
        <sz val="11"/>
        <rFont val="Times New Roman"/>
        <family val="1"/>
      </rPr>
      <t>Мамаев Арман Ганиевич</t>
    </r>
  </si>
  <si>
    <r>
      <rPr>
        <sz val="11"/>
        <rFont val="Times New Roman"/>
        <family val="1"/>
      </rPr>
      <t xml:space="preserve">7311153007
</t>
    </r>
    <r>
      <rPr>
        <sz val="11"/>
        <rFont val="Times New Roman"/>
        <family val="1"/>
      </rPr>
      <t>43</t>
    </r>
  </si>
  <si>
    <r>
      <rPr>
        <sz val="11"/>
        <rFont val="Times New Roman"/>
        <family val="1"/>
      </rPr>
      <t xml:space="preserve">Ақтөбе облысы, Ақтөбе қаласы, Астана ауданы,
</t>
    </r>
    <r>
      <rPr>
        <sz val="11"/>
        <rFont val="Times New Roman"/>
        <family val="1"/>
      </rPr>
      <t xml:space="preserve">Маресьев көшесі үй
</t>
    </r>
    <r>
      <rPr>
        <sz val="11"/>
        <rFont val="Times New Roman"/>
        <family val="1"/>
      </rPr>
      <t xml:space="preserve">№79, Пәтер
</t>
    </r>
    <r>
      <rPr>
        <sz val="11"/>
        <rFont val="Times New Roman"/>
        <family val="1"/>
      </rPr>
      <t>№30</t>
    </r>
  </si>
  <si>
    <r>
      <rPr>
        <sz val="11"/>
        <rFont val="Times New Roman"/>
        <family val="1"/>
      </rPr>
      <t>Ақтөбе қалалық соты</t>
    </r>
  </si>
  <si>
    <r>
      <rPr>
        <sz val="11"/>
        <rFont val="Times New Roman"/>
        <family val="1"/>
      </rPr>
      <t xml:space="preserve">Аманбай Ақтөре
</t>
    </r>
    <r>
      <rPr>
        <sz val="11"/>
        <rFont val="Times New Roman"/>
        <family val="1"/>
      </rPr>
      <t>Даулетбайұл ы</t>
    </r>
  </si>
  <si>
    <r>
      <rPr>
        <sz val="11"/>
        <rFont val="Times New Roman"/>
        <family val="1"/>
      </rPr>
      <t xml:space="preserve">amanbaevaktore@g mail.com
</t>
    </r>
    <r>
      <rPr>
        <sz val="11"/>
        <rFont val="Times New Roman"/>
        <family val="1"/>
      </rPr>
      <t>+7 702 628 4305</t>
    </r>
  </si>
  <si>
    <t>Мунбасова Самал Жакуповна</t>
  </si>
  <si>
    <t>Қазақстан Республикасы, Ақтөбе облысы, Ақтөбе қаласы, Алматы ауданы, Төлеген Айбергенов көшесі № 56 үй</t>
  </si>
  <si>
    <t>05.10.2026 г</t>
  </si>
  <si>
    <t>09.10.2026</t>
  </si>
  <si>
    <t>Мусин Дархан Құрманғазыұлы</t>
  </si>
  <si>
    <t>880429300143</t>
  </si>
  <si>
    <t>Ақтобе облысы, Хромтау ауданы, Хромтау қаласы, Ш.Уалиханов көшесі 1 уй, 52 патер</t>
  </si>
  <si>
    <t>Ақтобе обллысы Хромтау аудандық соты</t>
  </si>
  <si>
    <t xml:space="preserve">Абдикалыков Бауыржан Куатович </t>
  </si>
  <si>
    <t>041600, Алматы облысы, Талгарский район, Талгар каласы,  Кетбуга кошеси 4 уй 1 патер</t>
  </si>
  <si>
    <t>+7 702 064 37 97 (с Ватсап), bauyrzan999.mail.ru</t>
  </si>
  <si>
    <t>Жумакшамова Райхангуль Габиденовна</t>
  </si>
  <si>
    <t>830627400404</t>
  </si>
  <si>
    <t>Ақтөбе облысы, Ақтөбе қаласы, Алматы ауданы, Центральный көшесі, 6-үй, 2-пәтер</t>
  </si>
  <si>
    <t>06.10.2026</t>
  </si>
  <si>
    <t>Бахитжанұлы Алихан</t>
  </si>
  <si>
    <t>+7 707 319 3197, alikhan.fin@mail.ru</t>
  </si>
  <si>
    <t>Ержанов Серик Валиевич</t>
  </si>
  <si>
    <t>ЖСН 881011351336</t>
  </si>
  <si>
    <t>Ақтөбе обласы, Ақтөбе қ., Алматы ауданы, Қарғалы тұрғын алабы, 10/24 үй, 23 пәтер</t>
  </si>
  <si>
    <t>Ақтөбе қ., Астана ауданы, Бокенбай батыр к. 2, DASTAN CENTER БО, офис 403</t>
  </si>
  <si>
    <t>Төлеуов Айбол Қуанышұлы</t>
  </si>
  <si>
    <t xml:space="preserve">921117300536 </t>
  </si>
  <si>
    <t>Ақтөбе облысы, Ақжар-2 тұрғын үй массиві, Үшқиян көшесі, 80-үй</t>
  </si>
  <si>
    <t>ҚУАНШАЛИЕВ АРТУР САТЫБАЛДЫЕВИЧ</t>
  </si>
  <si>
    <t>781121301317</t>
  </si>
  <si>
    <t>Борышкердің мекенжайы ұсынылған құжаттарда көрсетілмеген</t>
  </si>
  <si>
    <t>Ким Снежанна Игнатьевна</t>
  </si>
  <si>
    <t>Алматы қаласы, Хусаинова көшесі, ғимарат 113, кеңсе № 104</t>
  </si>
  <si>
    <t>+7 701 534 20 25
Kkim1010@mail.ru</t>
  </si>
  <si>
    <t>Муханалиев Жардембай</t>
  </si>
  <si>
    <t>710624301297</t>
  </si>
  <si>
    <t>Қазақстан Республикасы, Ақтөбе облысы, Ақтөбе қаласы, Астана ауданы, Жаңақоныс тұрғын алабы, 284/3-үй</t>
  </si>
  <si>
    <t>Ақтөбе облысы Ақтөбе қалалық соты "Астана" ауданы</t>
  </si>
  <si>
    <t>Қымбатбай Жәнібек Садуақасұлы</t>
  </si>
  <si>
    <t>г. Алматы, Медеуский район, проспект Достык, д. 210, блок Б</t>
  </si>
  <si>
    <t>+7 747 399 3916
zhanibekfinc@gmail.com</t>
  </si>
  <si>
    <t>Үсенова Сәнімгүл Кемалқызы</t>
  </si>
  <si>
    <t>700615401440</t>
  </si>
  <si>
    <t>Қазақстан Республикасы, Ақтөбе облысы, Ақтөбе қаласы, Әскери қалашық көшесі, № 136 үй, № 16 пәтер</t>
  </si>
  <si>
    <t>2026 жылғы 10 қыркүйек</t>
  </si>
  <si>
    <t>Ақтөбе қаласы, Астана р., т/м Береке, 38</t>
  </si>
  <si>
    <t>7 702 497 00 85, nurgissina@mail.ru</t>
  </si>
  <si>
    <t>Сакипкереев Асланбек Жанибекович</t>
  </si>
  <si>
    <t>860524300552</t>
  </si>
  <si>
    <t>Қазақстан Республикасы, Ақтөбе облысы, Ақтөбе қаласы, Рауан-2 тұрғын алабы, 245-учаске.</t>
  </si>
  <si>
    <t>Ақтөбе облысы Ақтөбе қаласының №3 соты "Алматы" ауданы</t>
  </si>
  <si>
    <t>05.10.2026</t>
  </si>
  <si>
    <t>г.Алматы, Турксибский район, ул.Кассина д.146/4, кв.31</t>
  </si>
  <si>
    <t>+7 707 381 0495
aibergen_01@bk.ru</t>
  </si>
  <si>
    <t>Смагулова Жанаргул Дихановна</t>
  </si>
  <si>
    <t>830513450609</t>
  </si>
  <si>
    <t>Қазақстан Республикасы, Ақтөбе облысы, Темір ауданы, Алтықарасу ауылы, 4 үй</t>
  </si>
  <si>
    <t>Телефон: +7 747 270 5993, электрондық пошта: safinova.finupr2@gmail.com</t>
  </si>
  <si>
    <t>Тагибергенова Динара Сериковна</t>
  </si>
  <si>
    <t>Ақтөбе қаласы, Ораз Тәтеуұлы көшесі 6, 47-пәтер</t>
  </si>
  <si>
    <t>Мырзаханова Айдана Саматқызы</t>
  </si>
  <si>
    <t>Ақтөбе облысы, Ақтөбе қаласы, Алтын-Орда, 360/а,кв. 116</t>
  </si>
  <si>
    <t>08.10.2026г</t>
  </si>
  <si>
    <t>Курганбеков Б.Т.</t>
  </si>
  <si>
    <t>ТО, Сайрам ауданы, ауыл. Манкент, көш. А.Қадыр №2</t>
  </si>
  <si>
    <t xml:space="preserve">тел: +7 (775) 673-59-77, эл.почта pbfl.pk@gmail.com
</t>
  </si>
  <si>
    <t xml:space="preserve">АТАУОВА АЙНУР БАКТЫГЕРЕЕВНА
 </t>
  </si>
  <si>
    <t>831205402032,.,</t>
  </si>
  <si>
    <t>Ақтөбе облысы, Байғанин ауданы,
Қарауылкелді ауылдық округі, Қарауылкелді ауылы, Бармақ Батыр к-сі, №239</t>
  </si>
  <si>
    <t>07.10.2026 ж</t>
  </si>
  <si>
    <t>Таждавлетова Анаргуль Тулебаевна</t>
  </si>
  <si>
    <t>Ақтөбе облысы, Хромтау қаласы, аЛизы Чайкина көшесі, 2 үй 44 пәтер</t>
  </si>
  <si>
    <t xml:space="preserve"> Утеумагамбетов
Амандык Калмеденович</t>
  </si>
  <si>
    <t>Ақтөбе облысы, Темір
ауданы, Жақсымай ауылдық округі,
Жақсымай станциясы,Теміржол
көшесі үй №10 Б </t>
  </si>
  <si>
    <t>Ақашова Шынар Смадиярқызы</t>
  </si>
  <si>
    <t xml:space="preserve">850915402599
</t>
  </si>
  <si>
    <t xml:space="preserve">Қазақстан Республикасы, Ақтөбе облысы,
Ырғыз ауданы, Ырғыз ауылдық округі, Ырғыз ауылы,
Қойыртбаев көшесі үй №5
</t>
  </si>
  <si>
    <t>09.10.2026ж.</t>
  </si>
  <si>
    <r>
      <t>Мустафин</t>
    </r>
    <r>
      <rPr>
        <sz val="11"/>
        <color theme="1"/>
        <rFont val="Times New Roman"/>
        <family val="1"/>
        <charset val="204"/>
      </rPr>
      <t xml:space="preserve"> </t>
    </r>
    <r>
      <rPr>
        <sz val="11"/>
        <color theme="1"/>
        <rFont val="Calibri"/>
        <family val="2"/>
        <charset val="204"/>
        <scheme val="minor"/>
      </rPr>
      <t>Айбек</t>
    </r>
    <r>
      <rPr>
        <sz val="11"/>
        <color theme="1"/>
        <rFont val="Times New Roman"/>
        <family val="1"/>
        <charset val="204"/>
      </rPr>
      <t xml:space="preserve"> </t>
    </r>
    <r>
      <rPr>
        <sz val="11"/>
        <color theme="1"/>
        <rFont val="Calibri"/>
        <family val="2"/>
        <charset val="204"/>
        <scheme val="minor"/>
      </rPr>
      <t>Махмудович</t>
    </r>
  </si>
  <si>
    <t>Ақтөбе облысы, Темір ауданы, Абай көшесі, 62-үй</t>
  </si>
  <si>
    <t>Темір аудандық соты Ақтөбе облысында орналасқан</t>
  </si>
  <si>
    <t>Агдавлетова Гульнара Нургалиевна</t>
  </si>
  <si>
    <t>Қостанай қ. Назарбаев көшесі 229,                                  92-пәтер</t>
  </si>
  <si>
    <t xml:space="preserve">Қайыржанов ЕРМЕК Ерсайынұлы </t>
  </si>
  <si>
    <t xml:space="preserve">ЖСН 930423300320 </t>
  </si>
  <si>
    <t>Ақтөбе облысы, Ақтөбе қаласы, Астана ауданы, Алтын орда шағынауданы № 22г 1 үй корпус,  № 24 пәтері</t>
  </si>
  <si>
    <t>Ақтөбе облысы Ақтөбе қаласының</t>
  </si>
  <si>
    <t>Ахметбаева Баян Турсынбаевна</t>
  </si>
  <si>
    <t>ҚР, Ақмола облысы,
Целиноград ауданы</t>
  </si>
  <si>
    <t>Ақмола облысы Целиноград аудандық соты</t>
  </si>
  <si>
    <t>06.10.2026 г</t>
  </si>
  <si>
    <t>Калкаманова Бейбит Анессовна</t>
  </si>
  <si>
    <t>610401402397</t>
  </si>
  <si>
    <t>Қазақстан Республикасы, Ақтөбе облысы, Ақтөбе қаласы, Алматы ауданы, А. Әкімжанова көшесі, 107-үй.</t>
  </si>
  <si>
    <t>Спанкулов Олжас Манатбекұлы</t>
  </si>
  <si>
    <t>г. Алматы, Туркскибский район, ул. Кассина д.146/4, кв.31</t>
  </si>
  <si>
    <t>+7 707 818 78 98
spankuloff@gmail.com</t>
  </si>
  <si>
    <r>
      <rPr>
        <sz val="11"/>
        <rFont val="Times New Roman"/>
        <family val="1"/>
      </rPr>
      <t>Жарылғасов а Жаңылсын Майланқызы</t>
    </r>
  </si>
  <si>
    <r>
      <rPr>
        <sz val="11"/>
        <rFont val="Times New Roman"/>
        <family val="1"/>
      </rPr>
      <t xml:space="preserve">700904402
</t>
    </r>
    <r>
      <rPr>
        <sz val="11"/>
        <rFont val="Times New Roman"/>
        <family val="1"/>
      </rPr>
      <t>360</t>
    </r>
  </si>
  <si>
    <r>
      <rPr>
        <sz val="11"/>
        <rFont val="Times New Roman"/>
        <family val="1"/>
      </rPr>
      <t xml:space="preserve">Ақтөбе облысы, Ақтөбе қаласы, Астана ауданы,
</t>
    </r>
    <r>
      <rPr>
        <sz val="11"/>
        <rFont val="Times New Roman"/>
        <family val="1"/>
      </rPr>
      <t>ЖүсіпбекАйм ауытов көшесі үй №6</t>
    </r>
  </si>
  <si>
    <r>
      <rPr>
        <sz val="11"/>
        <rFont val="Times New Roman"/>
        <family val="1"/>
      </rPr>
      <t xml:space="preserve">kurmanbekov.fin@g mail.com
</t>
    </r>
    <r>
      <rPr>
        <sz val="11"/>
        <rFont val="Times New Roman"/>
        <family val="1"/>
      </rPr>
      <t>+77776403322</t>
    </r>
  </si>
  <si>
    <t xml:space="preserve"> +7 7479730146</t>
  </si>
  <si>
    <t>г. Актобе, район Алматы, жилой район Каргалы, дом №39В кв. №168</t>
  </si>
  <si>
    <t xml:space="preserve"> суд № 3 города Актобе</t>
  </si>
  <si>
    <t>г. Алматы, улица Садовая, дом №108</t>
  </si>
  <si>
    <t>Шөкенов Жәңібек Көшербайұлы</t>
  </si>
  <si>
    <t>790619303304</t>
  </si>
  <si>
    <t xml:space="preserve">Ақтөбе обл.,   жилой массив Курашасай,47А
</t>
  </si>
  <si>
    <t>Ақтөбе  қ  соты</t>
  </si>
  <si>
    <t>Ақтөбе қ., Бр.Жұбанов к-сі,296Б, каб.409</t>
  </si>
  <si>
    <t xml:space="preserve">Уразалиева Салтанат Каирлыевна </t>
  </si>
  <si>
    <t>Ақтөбе облысы, Хромтау қаласы, Республика көшесі, 500</t>
  </si>
  <si>
    <t>Ақтөбе облысы Хромтау аудындық соты</t>
  </si>
  <si>
    <t>Казкенов Дархан Исмагулович</t>
  </si>
  <si>
    <t>880824351383</t>
  </si>
  <si>
    <t>Серикова Салтанат Айдыновна</t>
  </si>
  <si>
    <t>+7 701 018 1414, saltanat-serikovaa@mail.ru</t>
  </si>
  <si>
    <t>770320401816</t>
  </si>
  <si>
    <t>Ақтөбе облысы,  Қарғалы ауданы, Бадамша ауылы, Пацаев көш., 8 үй, 19 пәтер</t>
  </si>
  <si>
    <t>Қарғалы аудандық соты Ақтөбе облысы</t>
  </si>
  <si>
    <t>Сәлмен Медет Абайұлы</t>
  </si>
  <si>
    <t>980628350678</t>
  </si>
  <si>
    <t>+7 707 274 5855
sagymbekov.fin.upr@gmail.com</t>
  </si>
  <si>
    <t xml:space="preserve">Калмагамбетов Хаким Наурызбекович </t>
  </si>
  <si>
    <t xml:space="preserve">Ақтөбе облысы, Темір ауданы, 
Кеңқияқ ауылдық округі, Кеңқияқ ауылы,
Корпусы көшесі үй №10 </t>
  </si>
  <si>
    <t>08.10.2026 ж.</t>
  </si>
  <si>
    <t>Нұрсұлтанов Нұржан Рахымжанұлы</t>
  </si>
  <si>
    <t>г.Актобе, жм Каргалы, дом 4Б, кв 41</t>
  </si>
  <si>
    <t>11.11.2026г</t>
  </si>
  <si>
    <t>г. Кызылорда, ул.Айтеке би 6 каб 23</t>
  </si>
  <si>
    <t xml:space="preserve">Калыкбаев Жаныбек Ланыкович </t>
  </si>
  <si>
    <t>Ақтөбе обл, город Ақтөбе, район Алматы,
ул.Набережная,  дом 17.</t>
  </si>
  <si>
    <t>09.10.2026 года</t>
  </si>
  <si>
    <t>Малайдаров Ертлеу Сакыпович</t>
  </si>
  <si>
    <t>750901302694</t>
  </si>
  <si>
    <t>Ақтөбе облысы, Хромтау ауданы, Көктау ауылы, 1-шағынаудан, 23-үй</t>
  </si>
  <si>
    <t>Мейірманқұлов Жансұлтан Жамбылұлы</t>
  </si>
  <si>
    <t>+7 700 244 5874
zhansultanfinupr@gmail.com</t>
  </si>
  <si>
    <t>Умаров Ерлан Нуримжанович</t>
  </si>
  <si>
    <t>Ақтөбе облысы, Ақтөбе қаласы, Бөкенбай батыр көшесі, 153/6-үй, 124-пәтер.</t>
  </si>
  <si>
    <t>Ақтөбе облысының Хромтау аудандық соты.</t>
  </si>
  <si>
    <t>Дуйсенбеков Болат Токтасынович</t>
  </si>
  <si>
    <t>bolat.bolat84@mail.ru (+ 7 7087622182)</t>
  </si>
  <si>
    <t>БУЗАЕВА ЕКАТЕРИНА АЛЕКСАНДРОВНА</t>
  </si>
  <si>
    <t>Ақтөбе қ., Тұргенев к-сі, 100/5-үй, 27-пәтер</t>
  </si>
  <si>
    <t>Канатова Гаухар Канатовна</t>
  </si>
  <si>
    <t>+7 777 017 00 10
gauharkanatova@gmail.com</t>
  </si>
  <si>
    <t>Муратбакаева Райля Дамировна</t>
  </si>
  <si>
    <t>Ақтөбе облысы, Ақтөбе қаласы, Алматы ауданы, Николай Некрасов көшесі, 41-үй</t>
  </si>
  <si>
    <t>Алматы қаласы, Қазыбек би көшесі, 65-үй, 305-кеңсе</t>
  </si>
  <si>
    <t>Наурызбаева Каламкас Абдрашидовна</t>
  </si>
  <si>
    <t>700624402715⁠</t>
  </si>
  <si>
    <t>Ақтөбе облысы, Алға ауданы, Қарабұлақ ауылдық округі, Қарабұлақ ауылы, Әйтеке Би көшесі, 18А-үй</t>
  </si>
  <si>
    <t>08.10.2026</t>
  </si>
  <si>
    <t>Астана қаласы, Е 652 көшесі, 18-үй, 229-пәтер</t>
  </si>
  <si>
    <t>8 706 706 8048</t>
  </si>
  <si>
    <t xml:space="preserve">Алматов Данияр Сисенбаевич </t>
  </si>
  <si>
    <t xml:space="preserve">Ақтөбе обл., Ақтөбе қ., Алматы ауд., Н.В.Гоголь көш., 89 ү., 1 кор., 39 п </t>
  </si>
  <si>
    <t>Махсат Жан Махсатұлы</t>
  </si>
  <si>
    <t>Алматы облысы, Талғар ауданы, Тұздыбастау ауылы, Розыбакев көшесі, 90 үй</t>
  </si>
  <si>
    <t>8-707-221-7232 zhan.makhsat@mail.ru</t>
  </si>
  <si>
    <t>Алданаев Азамат Жақсылықұлы</t>
  </si>
  <si>
    <t>921008300484</t>
  </si>
  <si>
    <t>Ақтөбе облысы, Мұғалжар ауданы, Қандыағаш қаласы, Достық көшесі, 79 үй, 2 пәтер</t>
  </si>
  <si>
    <t>+7 705 841 12 95
ormankhan.fin.upr@gmail.com</t>
  </si>
  <si>
    <t>Жонысова Шарбат Жаугаштиевна</t>
  </si>
  <si>
    <t>Ақтөбе облысы, Ақтөбе қаласы, Юрий Алексеевич Гагарин көшесі, 7-үй, 3-пәтер.</t>
  </si>
  <si>
    <t>Ақтөбе облысы Ақтөбе қаласының соты («Астана» ауданы, азаматтық істер бойынша).</t>
  </si>
  <si>
    <t>Карсыбек Мейіржан Ахметұлы</t>
  </si>
  <si>
    <t>karsybek.meyrzhan@mail.ru 8702 102 6999</t>
  </si>
  <si>
    <t>Садыхов Жазикбай Саламатович</t>
  </si>
  <si>
    <t>750119301912</t>
  </si>
  <si>
    <t>Республика Казахстан, Актюбинская область, город Актобе, район Алматы, улица Тимирязева, дом 64</t>
  </si>
  <si>
    <t>12.10.2026</t>
  </si>
  <si>
    <t>+7 707 909 0039, nurtaza.fin.upr@gmail.com</t>
  </si>
  <si>
    <t>Тулепов Туребек Асилбекович</t>
  </si>
  <si>
    <t>851121302495</t>
  </si>
  <si>
    <t>Ақтөбе облысы, Темір ауданы, Темір ауылдық округі, Темір қаласы, Сайын Балмұханов көшесі, 29-үй</t>
  </si>
  <si>
    <t>13.10.2026</t>
  </si>
  <si>
    <t>Нурмухамедова Гулмира Саттигуловна</t>
  </si>
  <si>
    <t>+7 705 289 3376, g71818910@gmail.com</t>
  </si>
  <si>
    <t>Шайхиев Женисбек Батырбекович</t>
  </si>
  <si>
    <t>850504300175</t>
  </si>
  <si>
    <t>Ақтөбе облысы, Хромтау ауданы, Хромтау қаласы, Абай даңғылы, 12-үй, 35-пәтер</t>
  </si>
  <si>
    <t>Нукина Адель Сакеновна</t>
  </si>
  <si>
    <t>adel.nukina@mail.ru ‪+7 778 641 7363</t>
  </si>
  <si>
    <t xml:space="preserve">ТУЛЕПОВ ТУРЕБЕК АСИЛБЕКОВИЧ
</t>
  </si>
  <si>
    <t>Ақтөбе облысы, Темір ауданы, Темір ауылдық округі, Темір қаласы, Сайын Балмұханов көшесі, №29 үй</t>
  </si>
  <si>
    <t>Ақтөбе облысы, Ақтөбе қаласы, Астана ауданы, Гришин көшесі, 76-шы үй, 76-шы пәтер</t>
  </si>
  <si>
    <t>Хожакова Жибек Абдибаевна</t>
  </si>
  <si>
    <t>Актюбинская область, Мартукский район, Сарыжарский сельский округ, село Сарыжар, улица Айтеке би дом 65</t>
  </si>
  <si>
    <t>Өмірзақов Жасұлан Әлімқанұлы</t>
  </si>
  <si>
    <t>город Астана, улица Күйші Дина, дом 31, квартира 170</t>
  </si>
  <si>
    <r>
      <rPr>
        <sz val="12"/>
        <color rgb="FF000000"/>
        <rFont val="Times New Roman"/>
      </rPr>
      <t>+7 707 666 75 48</t>
    </r>
    <r>
      <rPr>
        <sz val="10"/>
        <rFont val="Arial"/>
        <family val="2"/>
        <charset val="204"/>
      </rPr>
      <t xml:space="preserve">
</t>
    </r>
    <r>
      <rPr>
        <u/>
        <sz val="12"/>
        <color rgb="FF0000FF"/>
        <rFont val="Times New Roman"/>
      </rPr>
      <t>zhasssulan_uip@mail.ru</t>
    </r>
    <r>
      <rPr>
        <sz val="12"/>
        <color rgb="FF000000"/>
        <rFont val="Times New Roman"/>
      </rPr>
      <t xml:space="preserve"> </t>
    </r>
  </si>
  <si>
    <t>Жапаков Ерлан Жолмухамбетович</t>
  </si>
  <si>
    <t>851219400859</t>
  </si>
  <si>
    <t xml:space="preserve">Ақтобе облысы Хромтау ауданы Тассай ауылы 27 үй </t>
  </si>
  <si>
    <t xml:space="preserve"> Ақтобе облысы  Хромтау аудандық соты</t>
  </si>
  <si>
    <t>Елдесова Самал Ерғосаевна</t>
  </si>
  <si>
    <t>г. Актобе, район Алматы, ул. Алтынсарина, д. 33/1</t>
  </si>
  <si>
    <t>+7 775 640 76 20; ergosaevnas7@mail.ru</t>
  </si>
  <si>
    <t xml:space="preserve">Жаксыбаев Шынболат Есикегенович </t>
  </si>
  <si>
    <t>Қазақстан Республикасы,
Ақтөбе облысы, Ақтөбе қаласы, Астана
ауданы, бағбандық ұжым АЗФ-5 № 133А
үй</t>
  </si>
  <si>
    <t xml:space="preserve">
 КҮСЕБАЙ МАҒЖАН РАМАЗАНБАЙҰЛЫ 
</t>
  </si>
  <si>
    <t xml:space="preserve">Ақтөбе облысы, Шалқар ауданы, Шалқар қаласы, Есім Жаңбыршин көшесі, 49-үй.
</t>
  </si>
  <si>
    <t xml:space="preserve">
Ақтөбе облысының Шалқар аудандық соты
</t>
  </si>
  <si>
    <t xml:space="preserve">Сарманова Асхата </t>
  </si>
  <si>
    <t>ЖСН 860929301815</t>
  </si>
  <si>
    <t xml:space="preserve">Ақтөбе облысы, Ақтөбе қаласы, </t>
  </si>
  <si>
    <t>Алматы ауданы Ақтөбе облысы Ақтөбе қаласының № 3 соты</t>
  </si>
  <si>
    <t>Сүндетов  Асқар Асылбекұлы</t>
  </si>
  <si>
    <t>961012350569,,</t>
  </si>
  <si>
    <t xml:space="preserve">Ақтөбе обл., 
Хромтау ауданы, Дон ауылдық округі, Дон ауылы, С. Турлыбаев к-сі, 31 </t>
  </si>
  <si>
    <t>23.09.2026 ж</t>
  </si>
  <si>
    <t xml:space="preserve">          Муратова Молдир Дулатовна </t>
  </si>
  <si>
    <t xml:space="preserve">Ақтөбе облысы, Мұғалжар ауданы, Ембі қаласы, Қазыбек би көшесі, 89-үй </t>
  </si>
  <si>
    <t>Апендина Гульсайран Рамазановна</t>
  </si>
  <si>
    <t>Ақтөбе облысы, Мұғалжар ауданы, Қандыағаш қаласы, Жастық шағын ауданы, 27 үй, 23 пәтер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</si>
</sst>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4">
    <numFmt numFmtId="164" formatCode="000000000000"/>
    <numFmt numFmtId="165" formatCode="dd\.mm\.yyyy"/>
    <numFmt numFmtId="166" formatCode="dd&quot;.&quot;mm&quot;.&quot;yyyy"/>
    <numFmt numFmtId="167" formatCode="000000"/>
    <numFmt numFmtId="168" formatCode="dd\.mm\.yyyy;@"/>
    <numFmt numFmtId="169" formatCode="[$-409]m/d/yyyy"/>
    <numFmt numFmtId="170" formatCode="_-* #,##0.00_-;\-* #,##0.00_-;_-* &quot;-&quot;??_-;_-@_-"/>
    <numFmt numFmtId="171" formatCode="_-* #,##0.00_р_._-;\-* #,##0.00_р_._-;_-* &quot;-&quot;??_р_._-;_-@_-"/>
    <numFmt numFmtId="172" formatCode="0.0"/>
    <numFmt numFmtId="173" formatCode="dd\.mm\.yy;@"/>
    <numFmt numFmtId="174" formatCode="#,##0.00\ &quot;₽&quot;"/>
    <numFmt numFmtId="175" formatCode="d\.m\.yyyy"/>
    <numFmt numFmtId="176" formatCode="mm\.dd\.yyyy;@"/>
    <numFmt numFmtId="177" formatCode="#\ ##0"/>
  </numFmts>
  <fonts count="349">
    <font>
      <sz val="10"/>
      <name val="Arial"/>
      <family val="2"/>
      <charset val="204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indexed="8"/>
      <name val="Calibri"/>
      <family val="2"/>
      <charset val="204"/>
    </font>
    <font>
      <u/>
      <sz val="12.65"/>
      <color indexed="12"/>
      <name val="Calibri"/>
      <family val="2"/>
      <charset val="204"/>
    </font>
    <font>
      <sz val="10"/>
      <name val="Arial"/>
      <family val="2"/>
      <charset val="204"/>
    </font>
    <font>
      <sz val="14"/>
      <color indexed="8"/>
      <name val="Times New Roman"/>
      <family val="1"/>
      <charset val="204"/>
    </font>
    <font>
      <sz val="14"/>
      <name val="Times New Roman"/>
      <family val="1"/>
      <charset val="204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60"/>
      <name val="Calibri"/>
      <family val="2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sz val="10"/>
      <name val="Arial"/>
      <family val="2"/>
    </font>
    <font>
      <sz val="11"/>
      <color indexed="8"/>
      <name val="Calibri"/>
      <family val="2"/>
    </font>
    <font>
      <u/>
      <sz val="12.65"/>
      <color indexed="12"/>
      <name val="Calibri"/>
      <family val="2"/>
    </font>
    <font>
      <sz val="11"/>
      <color indexed="9"/>
      <name val="Calibri"/>
      <family val="2"/>
    </font>
    <font>
      <sz val="11"/>
      <color indexed="62"/>
      <name val="Calibri"/>
      <family val="2"/>
    </font>
    <font>
      <b/>
      <sz val="11"/>
      <color indexed="63"/>
      <name val="Calibri"/>
      <family val="2"/>
    </font>
    <font>
      <b/>
      <sz val="11"/>
      <color indexed="52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b/>
      <sz val="11"/>
      <color indexed="8"/>
      <name val="Calibri"/>
      <family val="2"/>
    </font>
    <font>
      <b/>
      <sz val="11"/>
      <color indexed="9"/>
      <name val="Calibri"/>
      <family val="2"/>
    </font>
    <font>
      <b/>
      <sz val="18"/>
      <color indexed="56"/>
      <name val="Cambria"/>
      <family val="2"/>
    </font>
    <font>
      <sz val="11"/>
      <color indexed="60"/>
      <name val="Calibri"/>
      <family val="2"/>
    </font>
    <font>
      <sz val="11"/>
      <color indexed="20"/>
      <name val="Calibri"/>
      <family val="2"/>
    </font>
    <font>
      <i/>
      <sz val="11"/>
      <color indexed="23"/>
      <name val="Calibri"/>
      <family val="2"/>
    </font>
    <font>
      <sz val="11"/>
      <color indexed="52"/>
      <name val="Calibri"/>
      <family val="2"/>
    </font>
    <font>
      <sz val="11"/>
      <color indexed="10"/>
      <name val="Calibri"/>
      <family val="2"/>
    </font>
    <font>
      <sz val="11"/>
      <color indexed="17"/>
      <name val="Calibri"/>
      <family val="2"/>
    </font>
    <font>
      <sz val="11"/>
      <color theme="1"/>
      <name val="Calibri"/>
      <family val="2"/>
      <charset val="204"/>
      <scheme val="minor"/>
    </font>
    <font>
      <sz val="11"/>
      <color rgb="FF000000"/>
      <name val="Calibri"/>
      <family val="2"/>
      <charset val="204"/>
    </font>
    <font>
      <u/>
      <sz val="12.65"/>
      <color theme="10"/>
      <name val="Calibri"/>
      <family val="2"/>
      <charset val="204"/>
    </font>
    <font>
      <u/>
      <sz val="12.65"/>
      <color rgb="FF0000FF"/>
      <name val="Calibri"/>
      <family val="2"/>
      <charset val="204"/>
    </font>
    <font>
      <sz val="11"/>
      <color theme="1"/>
      <name val="Calibri"/>
      <family val="2"/>
      <scheme val="minor"/>
    </font>
    <font>
      <sz val="10"/>
      <color rgb="FF000000"/>
      <name val="Arial"/>
      <family val="2"/>
      <charset val="204"/>
    </font>
    <font>
      <b/>
      <sz val="14"/>
      <color indexed="8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0"/>
      <color rgb="FF000000"/>
      <name val="Calibri"/>
      <family val="2"/>
      <charset val="204"/>
      <scheme val="minor"/>
    </font>
    <font>
      <sz val="12"/>
      <color rgb="FF000000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  <font>
      <u/>
      <sz val="11"/>
      <color theme="10"/>
      <name val="Calibri"/>
      <family val="2"/>
      <scheme val="minor"/>
    </font>
    <font>
      <sz val="11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4"/>
      <name val="Times New Roman"/>
      <family val="1"/>
    </font>
    <font>
      <sz val="12"/>
      <name val="Times New Roman"/>
      <family val="1"/>
      <charset val="204"/>
    </font>
    <font>
      <sz val="11"/>
      <color rgb="FF000000"/>
      <name val="Arial"/>
      <family val="2"/>
      <charset val="204"/>
    </font>
    <font>
      <b/>
      <sz val="10"/>
      <color rgb="FF000000"/>
      <name val="Arial"/>
      <family val="2"/>
      <charset val="204"/>
    </font>
    <font>
      <sz val="10"/>
      <color rgb="FFFFFFFF"/>
      <name val="Arial"/>
      <family val="2"/>
      <charset val="204"/>
    </font>
    <font>
      <sz val="10"/>
      <color rgb="FFCC0000"/>
      <name val="Arial"/>
      <family val="2"/>
      <charset val="204"/>
    </font>
    <font>
      <b/>
      <sz val="10"/>
      <color rgb="FFFFFFFF"/>
      <name val="Arial"/>
      <family val="2"/>
      <charset val="204"/>
    </font>
    <font>
      <i/>
      <sz val="10"/>
      <color rgb="FF808080"/>
      <name val="Arial"/>
      <family val="2"/>
      <charset val="204"/>
    </font>
    <font>
      <sz val="10"/>
      <color rgb="FF006600"/>
      <name val="Arial"/>
      <family val="2"/>
      <charset val="204"/>
    </font>
    <font>
      <b/>
      <sz val="24"/>
      <color rgb="FF000000"/>
      <name val="Arial"/>
      <family val="2"/>
      <charset val="204"/>
    </font>
    <font>
      <sz val="18"/>
      <color rgb="FF000000"/>
      <name val="Arial"/>
      <family val="2"/>
      <charset val="204"/>
    </font>
    <font>
      <sz val="12"/>
      <color rgb="FF000000"/>
      <name val="Arial"/>
      <family val="2"/>
      <charset val="204"/>
    </font>
    <font>
      <u/>
      <sz val="10"/>
      <color rgb="FF0000EE"/>
      <name val="Arial"/>
      <family val="2"/>
      <charset val="204"/>
    </font>
    <font>
      <sz val="10"/>
      <color rgb="FF996600"/>
      <name val="Arial"/>
      <family val="2"/>
      <charset val="204"/>
    </font>
    <font>
      <sz val="10"/>
      <color rgb="FF333333"/>
      <name val="Arial"/>
      <family val="2"/>
      <charset val="204"/>
    </font>
    <font>
      <b/>
      <sz val="12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2"/>
      <color rgb="FF313A46"/>
      <name val="Times New Roman"/>
      <family val="1"/>
      <charset val="204"/>
    </font>
    <font>
      <sz val="12"/>
      <color theme="10"/>
      <name val="Times New Roman"/>
      <family val="1"/>
      <charset val="204"/>
    </font>
    <font>
      <sz val="12"/>
      <color indexed="8"/>
      <name val="Times New Roman"/>
      <family val="1"/>
      <charset val="204"/>
    </font>
    <font>
      <b/>
      <sz val="12"/>
      <color rgb="FFFF0000"/>
      <name val="Times New Roman"/>
      <family val="1"/>
      <charset val="204"/>
    </font>
    <font>
      <u/>
      <sz val="12"/>
      <color theme="10"/>
      <name val="Times New Roman"/>
      <family val="1"/>
      <charset val="204"/>
    </font>
    <font>
      <sz val="12"/>
      <color theme="4" tint="-0.499984740745262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sz val="13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2"/>
      <color rgb="FF313A46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0"/>
      <color theme="1"/>
      <name val="Arial"/>
      <family val="2"/>
      <charset val="204"/>
    </font>
    <font>
      <sz val="11"/>
      <color rgb="FF000000"/>
      <name val="Times New Roman"/>
      <family val="1"/>
      <charset val="204"/>
    </font>
    <font>
      <sz val="11"/>
      <name val="Calibri"/>
      <family val="2"/>
      <charset val="204"/>
      <scheme val="minor"/>
    </font>
    <font>
      <sz val="11"/>
      <color theme="1"/>
      <name val="Arial"/>
      <family val="2"/>
      <charset val="204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u/>
      <sz val="12"/>
      <color theme="1"/>
      <name val="Times New Roman"/>
      <family val="1"/>
      <charset val="204"/>
    </font>
    <font>
      <u/>
      <sz val="12"/>
      <color rgb="FF1155CC"/>
      <name val="Times New Roman"/>
      <family val="1"/>
      <charset val="204"/>
    </font>
    <font>
      <sz val="14"/>
      <color theme="1"/>
      <name val="Times New Roman"/>
      <family val="1"/>
      <charset val="204"/>
    </font>
    <font>
      <sz val="14"/>
      <color rgb="FF000000"/>
      <name val="'Times New Roman'"/>
    </font>
    <font>
      <sz val="14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1"/>
      <color rgb="FF313A46"/>
      <name val="Times New Roman"/>
      <family val="1"/>
      <charset val="204"/>
    </font>
    <font>
      <sz val="11"/>
      <color theme="1"/>
      <name val="Arial"/>
      <family val="2"/>
      <charset val="204"/>
    </font>
    <font>
      <sz val="10"/>
      <color theme="10"/>
      <name val="Arial"/>
      <family val="2"/>
      <charset val="204"/>
    </font>
    <font>
      <sz val="14"/>
      <color rgb="FF000000"/>
      <name val="Times New Roman"/>
      <family val="1"/>
      <charset val="204"/>
    </font>
    <font>
      <sz val="14"/>
      <color indexed="8"/>
      <name val="Times New Roman"/>
      <family val="1"/>
      <charset val="1"/>
    </font>
    <font>
      <sz val="9"/>
      <color rgb="FF000000"/>
      <name val="Times New Roman"/>
      <family val="1"/>
      <charset val="204"/>
    </font>
    <font>
      <sz val="9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1"/>
      <color rgb="FF313A46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1"/>
      <color indexed="8"/>
      <name val="Times New Roman"/>
      <family val="1"/>
      <charset val="204"/>
    </font>
    <font>
      <sz val="12"/>
      <color rgb="FF313A46"/>
      <name val="Times New Roman"/>
      <family val="1"/>
      <charset val="204"/>
    </font>
    <font>
      <sz val="10"/>
      <color theme="10"/>
      <name val="Arial"/>
      <family val="2"/>
      <charset val="204"/>
    </font>
    <font>
      <sz val="10"/>
      <color rgb="FF000000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0"/>
      <color rgb="FF000000"/>
      <name val="Arial"/>
      <family val="2"/>
      <charset val="204"/>
    </font>
    <font>
      <sz val="10"/>
      <color theme="1"/>
      <name val="Arial"/>
      <family val="2"/>
      <charset val="204"/>
    </font>
    <font>
      <sz val="14"/>
      <color rgb="FF000000"/>
      <name val="Arial"/>
      <family val="2"/>
      <charset val="204"/>
    </font>
    <font>
      <b/>
      <sz val="11"/>
      <color theme="1"/>
      <name val="Calibri"/>
      <family val="2"/>
      <charset val="204"/>
      <scheme val="minor"/>
    </font>
    <font>
      <sz val="12"/>
      <color theme="4" tint="-0.499984740745262"/>
      <name val="Calibri"/>
      <family val="2"/>
      <charset val="204"/>
      <scheme val="minor"/>
    </font>
    <font>
      <b/>
      <sz val="9"/>
      <color rgb="FF000000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4"/>
      <color theme="1"/>
      <name val="Times New Roman"/>
      <family val="1"/>
      <charset val="204"/>
    </font>
    <font>
      <sz val="11"/>
      <name val="Times New Roman"/>
      <family val="1"/>
      <charset val="204"/>
    </font>
    <font>
      <sz val="11"/>
      <color theme="1"/>
      <name val="Times New Roman"/>
      <family val="1"/>
    </font>
    <font>
      <sz val="14"/>
      <color rgb="FF000000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1"/>
      <color theme="1"/>
      <name val="Calibri"/>
      <family val="2"/>
      <charset val="204"/>
    </font>
    <font>
      <sz val="11"/>
      <color theme="1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0"/>
      <color theme="10"/>
      <name val="Arial"/>
      <family val="2"/>
      <charset val="204"/>
    </font>
    <font>
      <sz val="14"/>
      <color theme="1"/>
      <name val="Times New Roman"/>
      <family val="1"/>
      <charset val="204"/>
    </font>
    <font>
      <sz val="12"/>
      <color rgb="FF313A46"/>
      <name val="Times New Roman"/>
      <family val="1"/>
      <charset val="204"/>
    </font>
    <font>
      <sz val="11"/>
      <color rgb="FF313A46"/>
      <name val="Times New Roman"/>
      <family val="1"/>
      <charset val="204"/>
    </font>
    <font>
      <sz val="10"/>
      <color rgb="FF000000"/>
      <name val="Helvetica Neue"/>
    </font>
    <font>
      <sz val="12"/>
      <color theme="1"/>
      <name val="Times New Roman"/>
      <family val="1"/>
    </font>
    <font>
      <u/>
      <sz val="11"/>
      <color theme="10"/>
      <name val="Calibri"/>
      <family val="2"/>
      <charset val="204"/>
      <scheme val="minor"/>
    </font>
    <font>
      <sz val="10"/>
      <color rgb="FF000000"/>
      <name val="Calibri"/>
      <family val="2"/>
      <scheme val="minor"/>
    </font>
    <font>
      <u/>
      <sz val="10"/>
      <color theme="10"/>
      <name val="Arial"/>
      <family val="2"/>
      <charset val="204"/>
    </font>
    <font>
      <sz val="10"/>
      <name val="Arial Cyr"/>
      <charset val="204"/>
    </font>
    <font>
      <u/>
      <sz val="10"/>
      <color theme="10"/>
      <name val="Calibri"/>
      <family val="2"/>
      <charset val="204"/>
      <scheme val="minor"/>
    </font>
    <font>
      <u/>
      <sz val="12.65"/>
      <color theme="10"/>
      <name val="Calibri"/>
      <family val="2"/>
    </font>
    <font>
      <sz val="10"/>
      <name val="Arial Cyr"/>
      <family val="2"/>
      <charset val="204"/>
    </font>
    <font>
      <sz val="10"/>
      <color indexed="8"/>
      <name val="Arial"/>
      <family val="2"/>
      <charset val="204"/>
    </font>
    <font>
      <sz val="10"/>
      <color indexed="8"/>
      <name val="Arial Cyr"/>
      <family val="2"/>
      <charset val="204"/>
    </font>
    <font>
      <sz val="10"/>
      <color theme="1"/>
      <name val="Arial"/>
      <family val="2"/>
      <charset val="204"/>
    </font>
    <font>
      <sz val="10"/>
      <color rgb="FF000000"/>
      <name val="Arial"/>
      <family val="2"/>
      <charset val="204"/>
    </font>
    <font>
      <sz val="10"/>
      <color theme="1"/>
      <name val="Arial"/>
      <family val="2"/>
    </font>
    <font>
      <sz val="10"/>
      <color theme="1"/>
      <name val="Times New Roman"/>
      <family val="1"/>
    </font>
    <font>
      <sz val="11"/>
      <color theme="1"/>
      <name val="Arial"/>
      <family val="2"/>
      <charset val="204"/>
    </font>
    <font>
      <b/>
      <sz val="9"/>
      <color theme="1"/>
      <name val="Calibri"/>
      <family val="2"/>
      <charset val="204"/>
      <scheme val="minor"/>
    </font>
    <font>
      <sz val="14"/>
      <color theme="1"/>
      <name val="Calibri"/>
      <family val="2"/>
      <scheme val="minor"/>
    </font>
    <font>
      <sz val="10"/>
      <color rgb="FF0000FF"/>
      <name val="Arial"/>
      <family val="2"/>
      <charset val="204"/>
    </font>
    <font>
      <sz val="11"/>
      <color theme="10"/>
      <name val="Arial"/>
      <family val="2"/>
      <charset val="204"/>
    </font>
    <font>
      <b/>
      <sz val="10"/>
      <color rgb="FF000000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sz val="11"/>
      <color rgb="FF000000"/>
      <name val="Calibri"/>
      <family val="2"/>
      <charset val="204"/>
    </font>
    <font>
      <b/>
      <sz val="9"/>
      <color rgb="FF000000"/>
      <name val="Calibri"/>
      <family val="2"/>
      <charset val="204"/>
    </font>
    <font>
      <sz val="11"/>
      <color rgb="FF000000"/>
      <name val="Times New Roman"/>
      <family val="1"/>
    </font>
    <font>
      <b/>
      <sz val="10"/>
      <color indexed="8"/>
      <name val="Times New Roman"/>
      <family val="1"/>
      <charset val="204"/>
    </font>
    <font>
      <sz val="12"/>
      <color theme="1"/>
      <name val="Calibri"/>
      <family val="2"/>
      <charset val="204"/>
    </font>
    <font>
      <u/>
      <sz val="12"/>
      <color rgb="FF000000"/>
      <name val="Times New Roman"/>
      <family val="1"/>
      <charset val="204"/>
    </font>
    <font>
      <sz val="11"/>
      <color rgb="FF0000FF"/>
      <name val="Arial"/>
      <family val="2"/>
      <charset val="204"/>
    </font>
    <font>
      <b/>
      <sz val="11"/>
      <color rgb="FF000000"/>
      <name val="Times New Roman"/>
      <family val="1"/>
      <charset val="204"/>
    </font>
    <font>
      <sz val="12"/>
      <color rgb="FF0000FF"/>
      <name val="Arial"/>
      <family val="2"/>
      <charset val="204"/>
    </font>
    <font>
      <sz val="12"/>
      <color rgb="FF313A46"/>
      <name val="Arial"/>
      <family val="2"/>
      <charset val="204"/>
    </font>
    <font>
      <sz val="11"/>
      <color rgb="FFFF0000"/>
      <name val="Times New Roman"/>
      <family val="1"/>
      <charset val="204"/>
    </font>
    <font>
      <sz val="14"/>
      <color rgb="FF1F1F1F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sz val="11"/>
      <color theme="1"/>
      <name val="Calibri"/>
      <family val="2"/>
      <charset val="204"/>
    </font>
    <font>
      <sz val="11"/>
      <color rgb="FF4472C4"/>
      <name val="Times New Roman"/>
      <family val="1"/>
      <charset val="204"/>
    </font>
    <font>
      <sz val="12"/>
      <color rgb="FF000000"/>
      <name val="Calibri"/>
      <family val="2"/>
      <charset val="204"/>
    </font>
    <font>
      <sz val="12"/>
      <color rgb="FF1E4F79"/>
      <name val="Calibri"/>
      <family val="2"/>
      <charset val="204"/>
    </font>
    <font>
      <sz val="9"/>
      <color rgb="FF000000"/>
      <name val="Calibri"/>
      <family val="2"/>
      <charset val="204"/>
    </font>
    <font>
      <sz val="11"/>
      <color theme="1"/>
      <name val="Times New Roman"/>
      <family val="1"/>
      <charset val="204"/>
    </font>
    <font>
      <sz val="12"/>
      <color rgb="FF000000"/>
      <name val="'Times New Roman'"/>
    </font>
    <font>
      <sz val="10"/>
      <color theme="1"/>
      <name val="Times New Roman"/>
      <family val="1"/>
      <charset val="204"/>
    </font>
    <font>
      <sz val="11"/>
      <color rgb="FF1F1F1F"/>
      <name val="Times New Roman"/>
      <family val="1"/>
      <charset val="204"/>
    </font>
    <font>
      <sz val="11"/>
      <color rgb="FF0000FF"/>
      <name val="Times New Roman"/>
      <family val="1"/>
      <charset val="204"/>
    </font>
    <font>
      <u/>
      <sz val="10"/>
      <color rgb="FF800080"/>
      <name val="Calibri"/>
      <family val="2"/>
      <charset val="204"/>
    </font>
    <font>
      <sz val="11"/>
      <color rgb="FF000000"/>
      <name val="'Times New Roman'"/>
    </font>
    <font>
      <u/>
      <sz val="10"/>
      <color rgb="FF0000FF"/>
      <name val="Arial"/>
      <family val="2"/>
      <charset val="204"/>
    </font>
    <font>
      <u/>
      <sz val="10"/>
      <color rgb="FF1155CC"/>
      <name val="Arial,sans-serif"/>
    </font>
    <font>
      <sz val="10"/>
      <name val="Arial,sans-serif"/>
    </font>
    <font>
      <sz val="12"/>
      <color rgb="FF313A46"/>
      <name val="Times New Roman"/>
      <family val="1"/>
      <charset val="204"/>
    </font>
    <font>
      <sz val="10"/>
      <color rgb="FF000000"/>
      <name val="Arial"/>
      <family val="2"/>
      <charset val="204"/>
    </font>
    <font>
      <sz val="11"/>
      <color rgb="FF313A46"/>
      <name val="Times New Roman"/>
      <family val="1"/>
      <charset val="204"/>
    </font>
    <font>
      <sz val="11"/>
      <color theme="10"/>
      <name val="Times New Roman"/>
      <family val="1"/>
      <charset val="204"/>
    </font>
    <font>
      <sz val="14"/>
      <color rgb="FF000000"/>
      <name val="Calibri"/>
      <family val="2"/>
      <charset val="204"/>
    </font>
    <font>
      <sz val="8"/>
      <color rgb="FF000000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sz val="11"/>
      <color indexed="8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u/>
      <sz val="11"/>
      <color rgb="FF1155CC"/>
      <name val="Times New Roman"/>
      <family val="1"/>
      <charset val="204"/>
    </font>
    <font>
      <b/>
      <sz val="12"/>
      <color theme="1"/>
      <name val="Times New Roman"/>
      <family val="1"/>
    </font>
    <font>
      <sz val="10"/>
      <color rgb="FF000000"/>
      <name val="Calibri"/>
      <family val="2"/>
      <charset val="204"/>
    </font>
    <font>
      <b/>
      <sz val="10.5"/>
      <color rgb="FF000000"/>
      <name val="Times New Roman"/>
      <family val="1"/>
      <charset val="204"/>
    </font>
    <font>
      <b/>
      <sz val="11"/>
      <color rgb="FF000000"/>
      <name val="Arial"/>
      <family val="2"/>
      <charset val="204"/>
    </font>
    <font>
      <u/>
      <sz val="10"/>
      <color rgb="FF1155CC"/>
      <name val="Arial"/>
      <family val="2"/>
      <charset val="204"/>
    </font>
    <font>
      <u/>
      <sz val="12"/>
      <color rgb="FF1155CC"/>
      <name val="Arial"/>
      <family val="2"/>
      <charset val="204"/>
    </font>
    <font>
      <sz val="11"/>
      <color theme="1"/>
      <name val="Times New Roman"/>
      <family val="1"/>
      <charset val="204"/>
    </font>
    <font>
      <sz val="10"/>
      <color rgb="FF000000"/>
      <name val="Arial"/>
      <family val="2"/>
      <charset val="204"/>
    </font>
    <font>
      <sz val="12"/>
      <color theme="1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2"/>
      <color rgb="FF313A46"/>
      <name val="Times New Roman"/>
      <family val="1"/>
      <charset val="204"/>
    </font>
    <font>
      <sz val="10"/>
      <color theme="10"/>
      <name val="Arial"/>
      <family val="2"/>
      <charset val="204"/>
    </font>
    <font>
      <sz val="12"/>
      <color theme="10"/>
      <name val="Arial"/>
      <family val="2"/>
      <charset val="204"/>
    </font>
    <font>
      <sz val="11"/>
      <color rgb="FF313A46"/>
      <name val="Times New Roman"/>
      <family val="1"/>
      <charset val="204"/>
    </font>
    <font>
      <sz val="10"/>
      <color rgb="FF0000FF"/>
      <name val="Arial"/>
      <family val="2"/>
      <charset val="204"/>
    </font>
    <font>
      <sz val="12"/>
      <color rgb="FF000000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sz val="11"/>
      <color theme="1"/>
      <name val="Calibri"/>
      <family val="2"/>
      <charset val="204"/>
    </font>
    <font>
      <sz val="10"/>
      <color theme="1"/>
      <name val="Arial"/>
      <family val="2"/>
      <charset val="204"/>
    </font>
    <font>
      <sz val="11"/>
      <name val="Times New Roman"/>
      <family val="1"/>
      <charset val="204"/>
    </font>
    <font>
      <sz val="11"/>
      <name val="Times New Roman"/>
      <family val="1"/>
    </font>
    <font>
      <sz val="12"/>
      <name val="Times New Roman"/>
      <family val="1"/>
    </font>
    <font>
      <sz val="12"/>
      <name val="Times New Roman"/>
      <family val="1"/>
      <charset val="204"/>
    </font>
    <font>
      <sz val="12"/>
      <color rgb="FF313A45"/>
      <name val="Times New Roman"/>
      <family val="1"/>
    </font>
    <font>
      <sz val="12"/>
      <color rgb="FF000000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sz val="11"/>
      <color indexed="8"/>
      <name val="Times New Roman"/>
      <family val="1"/>
      <charset val="204"/>
    </font>
    <font>
      <sz val="14"/>
      <color rgb="FFFF0000"/>
      <name val="Calibri"/>
      <family val="2"/>
      <scheme val="minor"/>
    </font>
    <font>
      <sz val="14"/>
      <color rgb="FFFF0000"/>
      <name val="Times New Roman"/>
      <family val="1"/>
      <charset val="204"/>
    </font>
    <font>
      <sz val="10"/>
      <color rgb="FFFF0000"/>
      <name val="Arial"/>
      <family val="2"/>
      <charset val="204"/>
    </font>
    <font>
      <sz val="10"/>
      <color rgb="FF000000"/>
      <name val="Calibri"/>
      <family val="2"/>
      <charset val="204"/>
      <scheme val="minor"/>
    </font>
    <font>
      <sz val="12"/>
      <color rgb="FF313A46"/>
      <name val="Times New Roman"/>
      <family val="1"/>
    </font>
    <font>
      <u/>
      <sz val="10"/>
      <color rgb="FF0000FF"/>
      <name val="Arial"/>
      <family val="2"/>
      <charset val="204"/>
    </font>
    <font>
      <sz val="12"/>
      <color rgb="FF000000"/>
      <name val="Calibri"/>
      <family val="2"/>
      <charset val="204"/>
      <scheme val="minor"/>
    </font>
    <font>
      <u/>
      <sz val="12"/>
      <color rgb="FF000000"/>
      <name val="Times New Roman"/>
      <family val="1"/>
    </font>
    <font>
      <sz val="10"/>
      <color theme="1"/>
      <name val="Calibri"/>
      <family val="2"/>
      <charset val="204"/>
    </font>
    <font>
      <sz val="11"/>
      <color rgb="FF0000FF"/>
      <name val="Calibri"/>
      <family val="2"/>
      <charset val="204"/>
    </font>
    <font>
      <sz val="11"/>
      <color theme="4"/>
      <name val="Times New Roman"/>
      <family val="1"/>
      <charset val="204"/>
    </font>
    <font>
      <sz val="12"/>
      <color rgb="FF4C1130"/>
      <name val="Times New Roman"/>
      <family val="1"/>
      <charset val="204"/>
    </font>
    <font>
      <sz val="14"/>
      <color rgb="FF000000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1"/>
      <color theme="1"/>
      <name val="Calibri"/>
      <family val="2"/>
      <charset val="204"/>
    </font>
    <font>
      <sz val="11"/>
      <color rgb="FF000000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sz val="12"/>
      <color rgb="FF313A46"/>
      <name val="Times New Roman"/>
      <family val="1"/>
      <charset val="204"/>
    </font>
    <font>
      <sz val="10"/>
      <color theme="1"/>
      <name val="Arial"/>
      <family val="2"/>
      <charset val="204"/>
    </font>
    <font>
      <u/>
      <sz val="10"/>
      <color rgb="FF0000FF"/>
      <name val="Arial"/>
      <family val="2"/>
      <charset val="204"/>
    </font>
    <font>
      <sz val="10"/>
      <color theme="1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u/>
      <sz val="12"/>
      <color rgb="FF5F497A"/>
      <name val="Times New Roman"/>
      <family val="1"/>
      <charset val="204"/>
    </font>
    <font>
      <u/>
      <sz val="12"/>
      <color rgb="FF1155CC"/>
      <name val="Arial,sans-serif"/>
    </font>
    <font>
      <sz val="12"/>
      <color rgb="FF5F497A"/>
      <name val="'Times New Roman',serif"/>
    </font>
    <font>
      <sz val="11"/>
      <color rgb="FF000000"/>
      <name val="Calibri"/>
      <family val="2"/>
      <charset val="204"/>
      <scheme val="minor"/>
    </font>
    <font>
      <sz val="10"/>
      <color theme="10"/>
      <name val="Arial"/>
      <family val="2"/>
      <charset val="204"/>
    </font>
    <font>
      <sz val="10"/>
      <color theme="1"/>
      <name val="Calibri"/>
      <family val="2"/>
      <charset val="204"/>
    </font>
    <font>
      <sz val="12"/>
      <color theme="1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u/>
      <sz val="10"/>
      <color rgb="FF800080"/>
      <name val="Calibri"/>
      <family val="2"/>
      <charset val="204"/>
      <scheme val="minor"/>
    </font>
    <font>
      <sz val="14"/>
      <color theme="1"/>
      <name val="Times New Roman"/>
      <family val="1"/>
      <charset val="204"/>
    </font>
    <font>
      <u/>
      <sz val="10"/>
      <color rgb="FF0000FF"/>
      <name val="Arial"/>
      <family val="2"/>
      <charset val="204"/>
    </font>
    <font>
      <sz val="11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2"/>
      <color rgb="FF313A46"/>
      <name val="Times New Roman"/>
      <family val="1"/>
      <charset val="204"/>
    </font>
    <font>
      <sz val="10"/>
      <color theme="10"/>
      <name val="Arial"/>
      <family val="2"/>
      <charset val="204"/>
    </font>
    <font>
      <sz val="12"/>
      <color rgb="FF000000"/>
      <name val="Times New Roman"/>
      <family val="1"/>
    </font>
    <font>
      <sz val="11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1"/>
      <color indexed="8"/>
      <name val="Times New Roman"/>
      <family val="1"/>
      <charset val="204"/>
    </font>
    <font>
      <i/>
      <sz val="12"/>
      <color theme="1"/>
      <name val="Times New Roman"/>
      <family val="1"/>
      <charset val="204"/>
    </font>
    <font>
      <sz val="10"/>
      <color rgb="FF000000"/>
      <name val="Calibri"/>
      <family val="2"/>
      <charset val="204"/>
      <scheme val="minor"/>
    </font>
    <font>
      <u/>
      <sz val="12"/>
      <color rgb="FF0000FF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1"/>
      <color theme="1"/>
      <name val="Calibri"/>
      <family val="2"/>
      <charset val="204"/>
    </font>
    <font>
      <sz val="11"/>
      <color theme="1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sz val="12"/>
      <color rgb="FF313A46"/>
      <name val="Times New Roman"/>
      <family val="1"/>
      <charset val="204"/>
    </font>
    <font>
      <sz val="10"/>
      <color theme="10"/>
      <name val="Arial"/>
      <family val="2"/>
      <charset val="204"/>
    </font>
    <font>
      <sz val="11"/>
      <color rgb="FF000000"/>
      <name val="Times New Roman"/>
      <family val="1"/>
      <charset val="204"/>
    </font>
    <font>
      <sz val="11"/>
      <color indexed="8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1"/>
      <color rgb="FF000000"/>
      <name val="Times New Roman"/>
      <family val="2"/>
    </font>
    <font>
      <sz val="11"/>
      <name val="Times New Roman"/>
      <family val="1"/>
      <charset val="204"/>
    </font>
    <font>
      <sz val="10"/>
      <color theme="1"/>
      <name val="Arial"/>
      <family val="2"/>
      <charset val="204"/>
    </font>
    <font>
      <u/>
      <sz val="11"/>
      <name val="Calibri"/>
      <family val="2"/>
      <charset val="204"/>
      <scheme val="minor"/>
    </font>
    <font>
      <sz val="10"/>
      <name val="Times New Roman"/>
      <family val="1"/>
    </font>
    <font>
      <sz val="10"/>
      <color rgb="FF000000"/>
      <name val="Arial"/>
      <family val="2"/>
      <charset val="204"/>
    </font>
    <font>
      <sz val="10"/>
      <color rgb="FF000000"/>
      <name val="Calibri"/>
      <family val="2"/>
      <charset val="204"/>
      <scheme val="minor"/>
    </font>
    <font>
      <sz val="11"/>
      <color theme="1"/>
      <name val="Calibri"/>
      <family val="2"/>
      <charset val="204"/>
    </font>
    <font>
      <sz val="12"/>
      <color theme="1"/>
      <name val="Times New Roman"/>
      <family val="1"/>
      <charset val="204"/>
    </font>
    <font>
      <sz val="14"/>
      <color rgb="FF000000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sz val="12"/>
      <color rgb="FF303946"/>
      <name val="Times New Roman"/>
      <family val="2"/>
    </font>
    <font>
      <u/>
      <sz val="10"/>
      <color rgb="FF0462C1"/>
      <name val="Arial MT"/>
      <family val="2"/>
    </font>
    <font>
      <sz val="10"/>
      <color rgb="FF0462C1"/>
      <name val="Arial MT"/>
      <family val="2"/>
    </font>
    <font>
      <sz val="10"/>
      <name val="Arial MT"/>
      <family val="2"/>
    </font>
    <font>
      <sz val="11"/>
      <color rgb="FF313A46"/>
      <name val="Times New Roman"/>
      <family val="1"/>
      <charset val="204"/>
    </font>
    <font>
      <sz val="11"/>
      <color theme="1"/>
      <name val="Arial"/>
      <family val="2"/>
      <charset val="204"/>
    </font>
    <font>
      <sz val="10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sz val="12"/>
      <name val="Arial"/>
      <family val="2"/>
      <charset val="204"/>
    </font>
    <font>
      <sz val="11"/>
      <color theme="1"/>
      <name val="Times New Roman"/>
      <family val="1"/>
      <charset val="204"/>
    </font>
    <font>
      <sz val="12"/>
      <color rgb="FF313A46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0"/>
      <color theme="1"/>
      <name val="Arial"/>
      <family val="2"/>
      <charset val="204"/>
    </font>
    <font>
      <sz val="10"/>
      <color theme="1"/>
      <name val="Calibri"/>
      <family val="2"/>
      <charset val="204"/>
    </font>
    <font>
      <sz val="12"/>
      <color rgb="FF000000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sz val="12"/>
      <name val="Times New Roman"/>
      <family val="1"/>
      <charset val="204"/>
    </font>
    <font>
      <sz val="11"/>
      <name val="Times New Roman"/>
      <family val="1"/>
      <charset val="204"/>
    </font>
    <font>
      <sz val="12"/>
      <color rgb="FF303946"/>
      <name val="Times New Roman"/>
      <family val="1"/>
    </font>
    <font>
      <b/>
      <sz val="12"/>
      <color theme="1"/>
      <name val="Times New Roman"/>
      <family val="1"/>
      <charset val="204"/>
    </font>
    <font>
      <u/>
      <sz val="12"/>
      <color theme="1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1"/>
      <name val="Calibri"/>
      <family val="1"/>
    </font>
    <font>
      <sz val="14"/>
      <color theme="1"/>
      <name val="Times New Roman"/>
      <family val="1"/>
      <charset val="204"/>
    </font>
    <font>
      <u/>
      <sz val="10"/>
      <color rgb="FF800080"/>
      <name val="Calibri"/>
      <family val="2"/>
      <scheme val="minor"/>
    </font>
    <font>
      <sz val="14"/>
      <color rgb="FF000000"/>
      <name val="Times New Roman"/>
      <family val="1"/>
      <charset val="204"/>
    </font>
    <font>
      <sz val="11"/>
      <color theme="1"/>
      <name val="Calibri"/>
      <family val="2"/>
      <charset val="204"/>
    </font>
    <font>
      <sz val="9"/>
      <name val="Arial"/>
      <family val="2"/>
      <charset val="204"/>
    </font>
    <font>
      <sz val="11"/>
      <name val="Segoe UI Symbol"/>
      <family val="2"/>
    </font>
    <font>
      <sz val="11"/>
      <name val="Times New Roman ANSI"/>
      <family val="1"/>
    </font>
    <font>
      <sz val="12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1"/>
      <color rgb="FF313A46"/>
      <name val="Times New Roman"/>
      <family val="1"/>
    </font>
    <font>
      <sz val="11"/>
      <color theme="1"/>
      <name val="Arial"/>
      <family val="2"/>
    </font>
    <font>
      <sz val="11"/>
      <color indexed="8"/>
      <name val="Times New Roman"/>
      <family val="1"/>
    </font>
    <font>
      <sz val="12"/>
      <color rgb="FF000000"/>
      <name val="Times New Roman"/>
      <family val="1"/>
      <charset val="204"/>
    </font>
    <font>
      <b/>
      <sz val="10"/>
      <color theme="1"/>
      <name val="Times New Roman1"/>
      <charset val="204"/>
    </font>
    <font>
      <sz val="10"/>
      <color theme="1"/>
      <name val="Times New Roman"/>
    </font>
    <font>
      <sz val="10"/>
      <color rgb="FF000000"/>
      <name val="Times New Roman"/>
    </font>
    <font>
      <sz val="11"/>
      <color theme="1"/>
      <name val="Times New Roman"/>
    </font>
    <font>
      <sz val="11"/>
      <color rgb="FF000000"/>
      <name val="Times New Roman"/>
    </font>
    <font>
      <sz val="10"/>
      <color rgb="FF000000"/>
      <name val="Calibri"/>
      <scheme val="minor"/>
    </font>
    <font>
      <sz val="12"/>
      <color rgb="FF000000"/>
      <name val="Times New Roman"/>
    </font>
    <font>
      <u/>
      <sz val="12"/>
      <color rgb="FF0000FF"/>
      <name val="Times New Roman"/>
    </font>
    <font>
      <sz val="12"/>
      <color theme="1"/>
      <name val="Times New Roman"/>
    </font>
    <font>
      <sz val="10"/>
      <color rgb="FF0D0D0D"/>
      <name val="Segoe UI"/>
      <family val="2"/>
      <charset val="204"/>
    </font>
  </fonts>
  <fills count="31">
    <fill>
      <patternFill patternType="none"/>
    </fill>
    <fill>
      <patternFill patternType="gray125"/>
    </fill>
    <fill>
      <patternFill patternType="solid">
        <fgColor indexed="62"/>
        <bgColor indexed="56"/>
      </patternFill>
    </fill>
    <fill>
      <patternFill patternType="solid">
        <fgColor indexed="10"/>
        <bgColor indexed="60"/>
      </patternFill>
    </fill>
    <fill>
      <patternFill patternType="solid">
        <fgColor indexed="57"/>
        <bgColor indexed="21"/>
      </patternFill>
    </fill>
    <fill>
      <patternFill patternType="solid">
        <fgColor indexed="20"/>
        <bgColor indexed="36"/>
      </patternFill>
    </fill>
    <fill>
      <patternFill patternType="solid">
        <fgColor indexed="49"/>
        <bgColor indexed="40"/>
      </patternFill>
    </fill>
    <fill>
      <patternFill patternType="solid">
        <fgColor indexed="53"/>
        <bgColor indexed="52"/>
      </patternFill>
    </fill>
    <fill>
      <patternFill patternType="solid">
        <fgColor indexed="47"/>
        <bgColor indexed="22"/>
      </patternFill>
    </fill>
    <fill>
      <patternFill patternType="solid">
        <fgColor indexed="22"/>
        <bgColor indexed="31"/>
      </patternFill>
    </fill>
    <fill>
      <patternFill patternType="solid">
        <fgColor indexed="55"/>
        <bgColor indexed="23"/>
      </patternFill>
    </fill>
    <fill>
      <patternFill patternType="solid">
        <fgColor indexed="43"/>
        <bgColor indexed="26"/>
      </patternFill>
    </fill>
    <fill>
      <patternFill patternType="solid">
        <fgColor indexed="45"/>
        <bgColor indexed="29"/>
      </patternFill>
    </fill>
    <fill>
      <patternFill patternType="solid">
        <fgColor indexed="26"/>
        <bgColor indexed="9"/>
      </patternFill>
    </fill>
    <fill>
      <patternFill patternType="solid">
        <fgColor indexed="42"/>
        <bgColor indexed="27"/>
      </patternFill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rgb="FFFFFFFF"/>
      </patternFill>
    </fill>
    <fill>
      <patternFill patternType="solid">
        <fgColor rgb="FF000000"/>
        <bgColor rgb="FF000000"/>
      </patternFill>
    </fill>
    <fill>
      <patternFill patternType="solid">
        <fgColor rgb="FF808080"/>
        <bgColor rgb="FF808080"/>
      </patternFill>
    </fill>
    <fill>
      <patternFill patternType="solid">
        <fgColor rgb="FFDDDDDD"/>
        <bgColor rgb="FFDDDDDD"/>
      </patternFill>
    </fill>
    <fill>
      <patternFill patternType="solid">
        <fgColor rgb="FFFFCCCC"/>
        <bgColor rgb="FFFFCCCC"/>
      </patternFill>
    </fill>
    <fill>
      <patternFill patternType="solid">
        <fgColor rgb="FFCC0000"/>
        <bgColor rgb="FFCC0000"/>
      </patternFill>
    </fill>
    <fill>
      <patternFill patternType="solid">
        <fgColor rgb="FFCCFFCC"/>
        <bgColor rgb="FFCCFFCC"/>
      </patternFill>
    </fill>
    <fill>
      <patternFill patternType="solid">
        <fgColor rgb="FFFFFFCC"/>
        <bgColor rgb="FFFFFFCC"/>
      </patternFill>
    </fill>
    <fill>
      <patternFill patternType="solid">
        <fgColor theme="0"/>
        <bgColor theme="0"/>
      </patternFill>
    </fill>
    <fill>
      <patternFill patternType="solid">
        <fgColor rgb="FFFFFFFF"/>
        <bgColor indexed="64"/>
      </patternFill>
    </fill>
    <fill>
      <patternFill patternType="solid">
        <fgColor rgb="FFFFFFFF"/>
      </patternFill>
    </fill>
    <fill>
      <patternFill patternType="solid">
        <fgColor theme="0"/>
      </patternFill>
    </fill>
    <fill>
      <patternFill patternType="solid">
        <fgColor theme="0"/>
        <bgColor indexed="26"/>
      </patternFill>
    </fill>
    <fill>
      <patternFill patternType="solid">
        <fgColor indexed="9"/>
        <bgColor auto="1"/>
      </patternFill>
    </fill>
  </fills>
  <borders count="112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8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indexed="8"/>
      </left>
      <right style="thin">
        <color indexed="8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 style="thin">
        <color indexed="64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indexed="64"/>
      </right>
      <top style="thin">
        <color rgb="FF000000"/>
      </top>
      <bottom style="thin">
        <color indexed="64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/>
      <diagonal/>
    </border>
    <border>
      <left style="medium">
        <color rgb="FF000000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rgb="FF000000"/>
      </right>
      <top style="thin">
        <color indexed="64"/>
      </top>
      <bottom/>
      <diagonal/>
    </border>
    <border>
      <left style="medium">
        <color rgb="FF000000"/>
      </left>
      <right style="thin">
        <color indexed="64"/>
      </right>
      <top/>
      <bottom style="medium">
        <color rgb="FF000000"/>
      </bottom>
      <diagonal/>
    </border>
    <border>
      <left style="thin">
        <color indexed="64"/>
      </left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rgb="FF000000"/>
      </right>
      <top/>
      <bottom style="thin">
        <color indexed="64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thin">
        <color indexed="64"/>
      </right>
      <top/>
      <bottom/>
      <diagonal/>
    </border>
    <border>
      <left style="thin">
        <color indexed="64"/>
      </left>
      <right style="medium">
        <color rgb="FF000000"/>
      </right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indexed="64"/>
      </top>
      <bottom style="thin">
        <color indexed="64"/>
      </bottom>
      <diagonal/>
    </border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indexed="64"/>
      </bottom>
      <diagonal/>
    </border>
    <border>
      <left style="thick">
        <color rgb="FF000000"/>
      </left>
      <right style="medium">
        <color rgb="FF000000"/>
      </right>
      <top style="thick">
        <color rgb="FF000000"/>
      </top>
      <bottom style="thick">
        <color rgb="FF000000"/>
      </bottom>
      <diagonal/>
    </border>
    <border>
      <left style="medium">
        <color rgb="FF000000"/>
      </left>
      <right style="thick">
        <color rgb="FF000000"/>
      </right>
      <top style="thick">
        <color rgb="FF000000"/>
      </top>
      <bottom style="thick">
        <color rgb="FF000000"/>
      </bottom>
      <diagonal/>
    </border>
    <border>
      <left style="medium">
        <color rgb="FF000000"/>
      </left>
      <right style="medium">
        <color rgb="FF000000"/>
      </right>
      <top style="thick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/>
      <diagonal/>
    </border>
    <border>
      <left/>
      <right style="thin">
        <color indexed="8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8"/>
      </right>
      <top/>
      <bottom style="thin">
        <color indexed="64"/>
      </bottom>
      <diagonal/>
    </border>
    <border>
      <left style="thin">
        <color indexed="8"/>
      </left>
      <right style="thin">
        <color indexed="8"/>
      </right>
      <top/>
      <bottom style="thin">
        <color indexed="64"/>
      </bottom>
      <diagonal/>
    </border>
    <border>
      <left style="medium">
        <color rgb="FF000000"/>
      </left>
      <right style="medium">
        <color rgb="FF000000"/>
      </right>
      <top/>
      <bottom style="thin">
        <color indexed="64"/>
      </bottom>
      <diagonal/>
    </border>
    <border>
      <left style="thin">
        <color indexed="64"/>
      </left>
      <right style="thin">
        <color indexed="8"/>
      </right>
      <top style="thin">
        <color indexed="8"/>
      </top>
      <bottom style="thin">
        <color indexed="64"/>
      </bottom>
      <diagonal/>
    </border>
    <border>
      <left/>
      <right style="thin">
        <color rgb="FF000000"/>
      </right>
      <top style="thin">
        <color rgb="FF000000"/>
      </top>
      <bottom style="thin">
        <color indexed="64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rgb="FF000000"/>
      </right>
      <top style="thin">
        <color auto="1"/>
      </top>
      <bottom style="thin">
        <color auto="1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medium">
        <color indexed="64"/>
      </right>
      <top style="thin">
        <color rgb="FF000000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8"/>
      </left>
      <right style="thin">
        <color indexed="8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indexed="64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rgb="FF000000"/>
      </left>
      <right style="thin">
        <color auto="1"/>
      </right>
      <top style="thin">
        <color auto="1"/>
      </top>
      <bottom/>
      <diagonal/>
    </border>
    <border>
      <left style="thin">
        <color indexed="64"/>
      </left>
      <right style="thin">
        <color indexed="64"/>
      </right>
      <top style="thin">
        <color indexed="8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8"/>
      </right>
      <top style="thin">
        <color indexed="8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8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10"/>
      </right>
      <top style="thin">
        <color indexed="10"/>
      </top>
      <bottom style="thin">
        <color indexed="10"/>
      </bottom>
      <diagonal/>
    </border>
    <border>
      <left style="thin">
        <color indexed="10"/>
      </left>
      <right style="thin">
        <color indexed="10"/>
      </right>
      <top style="thin">
        <color indexed="10"/>
      </top>
      <bottom style="thin">
        <color indexed="10"/>
      </bottom>
      <diagonal/>
    </border>
    <border>
      <left/>
      <right/>
      <top style="thin">
        <color rgb="FF000000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</borders>
  <cellStyleXfs count="335">
    <xf numFmtId="0" fontId="0" fillId="0" borderId="0"/>
    <xf numFmtId="0" fontId="7" fillId="0" borderId="0"/>
    <xf numFmtId="0" fontId="8" fillId="0" borderId="0"/>
    <xf numFmtId="0" fontId="7" fillId="0" borderId="0"/>
    <xf numFmtId="0" fontId="7" fillId="0" borderId="0"/>
    <xf numFmtId="0" fontId="29" fillId="0" borderId="0"/>
    <xf numFmtId="0" fontId="48" fillId="0" borderId="0"/>
    <xf numFmtId="0" fontId="7" fillId="0" borderId="0"/>
    <xf numFmtId="0" fontId="29" fillId="0" borderId="0"/>
    <xf numFmtId="0" fontId="29" fillId="0" borderId="0"/>
    <xf numFmtId="0" fontId="12" fillId="2" borderId="0" applyNumberFormat="0" applyBorder="0" applyAlignment="0" applyProtection="0"/>
    <xf numFmtId="0" fontId="31" fillId="2" borderId="0" applyNumberFormat="0" applyBorder="0" applyAlignment="0" applyProtection="0"/>
    <xf numFmtId="0" fontId="12" fillId="3" borderId="0" applyNumberFormat="0" applyBorder="0" applyAlignment="0" applyProtection="0"/>
    <xf numFmtId="0" fontId="31" fillId="3" borderId="0" applyNumberFormat="0" applyBorder="0" applyAlignment="0" applyProtection="0"/>
    <xf numFmtId="0" fontId="12" fillId="4" borderId="0" applyNumberFormat="0" applyBorder="0" applyAlignment="0" applyProtection="0"/>
    <xf numFmtId="0" fontId="31" fillId="4" borderId="0" applyNumberFormat="0" applyBorder="0" applyAlignment="0" applyProtection="0"/>
    <xf numFmtId="0" fontId="12" fillId="5" borderId="0" applyNumberFormat="0" applyBorder="0" applyAlignment="0" applyProtection="0"/>
    <xf numFmtId="0" fontId="31" fillId="5" borderId="0" applyNumberFormat="0" applyBorder="0" applyAlignment="0" applyProtection="0"/>
    <xf numFmtId="0" fontId="12" fillId="6" borderId="0" applyNumberFormat="0" applyBorder="0" applyAlignment="0" applyProtection="0"/>
    <xf numFmtId="0" fontId="31" fillId="6" borderId="0" applyNumberFormat="0" applyBorder="0" applyAlignment="0" applyProtection="0"/>
    <xf numFmtId="0" fontId="12" fillId="7" borderId="0" applyNumberFormat="0" applyBorder="0" applyAlignment="0" applyProtection="0"/>
    <xf numFmtId="0" fontId="31" fillId="7" borderId="0" applyNumberFormat="0" applyBorder="0" applyAlignment="0" applyProtection="0"/>
    <xf numFmtId="0" fontId="13" fillId="8" borderId="1" applyNumberFormat="0" applyAlignment="0" applyProtection="0"/>
    <xf numFmtId="0" fontId="32" fillId="8" borderId="1" applyNumberFormat="0" applyAlignment="0" applyProtection="0"/>
    <xf numFmtId="0" fontId="14" fillId="9" borderId="2" applyNumberFormat="0" applyAlignment="0" applyProtection="0"/>
    <xf numFmtId="0" fontId="33" fillId="9" borderId="2" applyNumberFormat="0" applyAlignment="0" applyProtection="0"/>
    <xf numFmtId="0" fontId="15" fillId="9" borderId="1" applyNumberFormat="0" applyAlignment="0" applyProtection="0"/>
    <xf numFmtId="0" fontId="34" fillId="9" borderId="1" applyNumberFormat="0" applyAlignment="0" applyProtection="0"/>
    <xf numFmtId="0" fontId="49" fillId="0" borderId="0" applyNumberFormat="0" applyFill="0" applyBorder="0" applyAlignment="0" applyProtection="0">
      <alignment vertical="top"/>
      <protection locked="0"/>
    </xf>
    <xf numFmtId="0" fontId="8" fillId="0" borderId="0" applyNumberFormat="0" applyFill="0" applyBorder="0" applyAlignment="0" applyProtection="0"/>
    <xf numFmtId="0" fontId="50" fillId="0" borderId="0"/>
    <xf numFmtId="0" fontId="30" fillId="0" borderId="0"/>
    <xf numFmtId="0" fontId="8" fillId="0" borderId="0"/>
    <xf numFmtId="0" fontId="30" fillId="0" borderId="0" applyNumberFormat="0" applyFill="0" applyBorder="0" applyAlignment="0" applyProtection="0"/>
    <xf numFmtId="0" fontId="50" fillId="0" borderId="0"/>
    <xf numFmtId="0" fontId="30" fillId="0" borderId="0"/>
    <xf numFmtId="0" fontId="8" fillId="0" borderId="0"/>
    <xf numFmtId="0" fontId="16" fillId="0" borderId="3" applyNumberFormat="0" applyFill="0" applyAlignment="0" applyProtection="0"/>
    <xf numFmtId="0" fontId="35" fillId="0" borderId="3" applyNumberFormat="0" applyFill="0" applyAlignment="0" applyProtection="0"/>
    <xf numFmtId="0" fontId="17" fillId="0" borderId="4" applyNumberFormat="0" applyFill="0" applyAlignment="0" applyProtection="0"/>
    <xf numFmtId="0" fontId="36" fillId="0" borderId="4" applyNumberFormat="0" applyFill="0" applyAlignment="0" applyProtection="0"/>
    <xf numFmtId="0" fontId="18" fillId="0" borderId="5" applyNumberFormat="0" applyFill="0" applyAlignment="0" applyProtection="0"/>
    <xf numFmtId="0" fontId="37" fillId="0" borderId="5" applyNumberFormat="0" applyFill="0" applyAlignment="0" applyProtection="0"/>
    <xf numFmtId="0" fontId="18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19" fillId="0" borderId="6" applyNumberFormat="0" applyFill="0" applyAlignment="0" applyProtection="0"/>
    <xf numFmtId="0" fontId="38" fillId="0" borderId="6" applyNumberFormat="0" applyFill="0" applyAlignment="0" applyProtection="0"/>
    <xf numFmtId="0" fontId="20" fillId="10" borderId="7" applyNumberFormat="0" applyAlignment="0" applyProtection="0"/>
    <xf numFmtId="0" fontId="39" fillId="10" borderId="7" applyNumberFormat="0" applyAlignment="0" applyProtection="0"/>
    <xf numFmtId="0" fontId="21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22" fillId="11" borderId="0" applyNumberFormat="0" applyBorder="0" applyAlignment="0" applyProtection="0"/>
    <xf numFmtId="0" fontId="41" fillId="11" borderId="0" applyNumberFormat="0" applyBorder="0" applyAlignment="0" applyProtection="0"/>
    <xf numFmtId="0" fontId="9" fillId="0" borderId="0"/>
    <xf numFmtId="0" fontId="47" fillId="0" borderId="0"/>
    <xf numFmtId="0" fontId="29" fillId="0" borderId="0"/>
    <xf numFmtId="0" fontId="7" fillId="0" borderId="0"/>
    <xf numFmtId="0" fontId="28" fillId="0" borderId="0"/>
    <xf numFmtId="0" fontId="47" fillId="0" borderId="0"/>
    <xf numFmtId="0" fontId="9" fillId="0" borderId="0"/>
    <xf numFmtId="0" fontId="47" fillId="0" borderId="0"/>
    <xf numFmtId="0" fontId="28" fillId="0" borderId="0"/>
    <xf numFmtId="0" fontId="47" fillId="0" borderId="0"/>
    <xf numFmtId="0" fontId="7" fillId="0" borderId="0"/>
    <xf numFmtId="0" fontId="29" fillId="0" borderId="0"/>
    <xf numFmtId="0" fontId="28" fillId="0" borderId="0"/>
    <xf numFmtId="0" fontId="47" fillId="0" borderId="0"/>
    <xf numFmtId="0" fontId="23" fillId="12" borderId="0" applyNumberFormat="0" applyBorder="0" applyAlignment="0" applyProtection="0"/>
    <xf numFmtId="0" fontId="42" fillId="12" borderId="0" applyNumberFormat="0" applyBorder="0" applyAlignment="0" applyProtection="0"/>
    <xf numFmtId="0" fontId="24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9" fillId="13" borderId="8" applyNumberFormat="0" applyAlignment="0" applyProtection="0"/>
    <xf numFmtId="0" fontId="28" fillId="13" borderId="8" applyNumberFormat="0" applyAlignment="0" applyProtection="0"/>
    <xf numFmtId="0" fontId="25" fillId="0" borderId="9" applyNumberFormat="0" applyFill="0" applyAlignment="0" applyProtection="0"/>
    <xf numFmtId="0" fontId="44" fillId="0" borderId="9" applyNumberFormat="0" applyFill="0" applyAlignment="0" applyProtection="0"/>
    <xf numFmtId="0" fontId="26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27" fillId="14" borderId="0" applyNumberFormat="0" applyBorder="0" applyAlignment="0" applyProtection="0"/>
    <xf numFmtId="0" fontId="46" fillId="14" borderId="0" applyNumberFormat="0" applyBorder="0" applyAlignment="0" applyProtection="0"/>
    <xf numFmtId="0" fontId="51" fillId="0" borderId="0"/>
    <xf numFmtId="0" fontId="9" fillId="0" borderId="0"/>
    <xf numFmtId="0" fontId="7" fillId="0" borderId="0"/>
    <xf numFmtId="0" fontId="52" fillId="0" borderId="0"/>
    <xf numFmtId="0" fontId="7" fillId="0" borderId="0"/>
    <xf numFmtId="0" fontId="7" fillId="0" borderId="0"/>
    <xf numFmtId="0" fontId="56" fillId="0" borderId="0"/>
    <xf numFmtId="0" fontId="59" fillId="0" borderId="0" applyNumberFormat="0" applyFill="0" applyBorder="0" applyAlignment="0" applyProtection="0"/>
    <xf numFmtId="0" fontId="64" fillId="0" borderId="0"/>
    <xf numFmtId="0" fontId="7" fillId="0" borderId="0"/>
    <xf numFmtId="0" fontId="8" fillId="0" borderId="0" applyNumberFormat="0" applyFill="0" applyBorder="0" applyAlignment="0" applyProtection="0"/>
    <xf numFmtId="0" fontId="65" fillId="0" borderId="0"/>
    <xf numFmtId="0" fontId="66" fillId="18" borderId="0"/>
    <xf numFmtId="0" fontId="66" fillId="19" borderId="0"/>
    <xf numFmtId="0" fontId="65" fillId="20" borderId="0"/>
    <xf numFmtId="0" fontId="67" fillId="21" borderId="0"/>
    <xf numFmtId="0" fontId="68" fillId="22" borderId="0"/>
    <xf numFmtId="0" fontId="69" fillId="0" borderId="0"/>
    <xf numFmtId="0" fontId="70" fillId="23" borderId="0"/>
    <xf numFmtId="0" fontId="71" fillId="0" borderId="0"/>
    <xf numFmtId="0" fontId="72" fillId="0" borderId="0"/>
    <xf numFmtId="0" fontId="73" fillId="0" borderId="0"/>
    <xf numFmtId="0" fontId="74" fillId="0" borderId="0"/>
    <xf numFmtId="0" fontId="75" fillId="24" borderId="0"/>
    <xf numFmtId="0" fontId="76" fillId="24" borderId="10"/>
    <xf numFmtId="0" fontId="64" fillId="0" borderId="0"/>
    <xf numFmtId="0" fontId="64" fillId="0" borderId="0"/>
    <xf numFmtId="0" fontId="67" fillId="0" borderId="0"/>
    <xf numFmtId="0" fontId="6" fillId="0" borderId="0"/>
    <xf numFmtId="0" fontId="6" fillId="0" borderId="0"/>
    <xf numFmtId="0" fontId="144" fillId="0" borderId="0"/>
    <xf numFmtId="0" fontId="51" fillId="0" borderId="0"/>
    <xf numFmtId="0" fontId="5" fillId="0" borderId="0"/>
    <xf numFmtId="0" fontId="7" fillId="0" borderId="0"/>
    <xf numFmtId="0" fontId="64" fillId="0" borderId="0"/>
    <xf numFmtId="0" fontId="5" fillId="0" borderId="0"/>
    <xf numFmtId="0" fontId="5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29" fillId="0" borderId="0"/>
    <xf numFmtId="0" fontId="8" fillId="0" borderId="0"/>
    <xf numFmtId="0" fontId="8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/>
    <xf numFmtId="0" fontId="28" fillId="0" borderId="0"/>
    <xf numFmtId="0" fontId="5" fillId="0" borderId="0"/>
    <xf numFmtId="0" fontId="7" fillId="0" borderId="0"/>
    <xf numFmtId="0" fontId="7" fillId="0" borderId="0"/>
    <xf numFmtId="0" fontId="5" fillId="0" borderId="0"/>
    <xf numFmtId="0" fontId="29" fillId="0" borderId="0"/>
    <xf numFmtId="0" fontId="28" fillId="0" borderId="0"/>
    <xf numFmtId="0" fontId="48" fillId="0" borderId="0"/>
    <xf numFmtId="0" fontId="9" fillId="0" borderId="0"/>
    <xf numFmtId="0" fontId="5" fillId="0" borderId="0"/>
    <xf numFmtId="0" fontId="5" fillId="0" borderId="0"/>
    <xf numFmtId="0" fontId="56" fillId="0" borderId="0"/>
    <xf numFmtId="0" fontId="5" fillId="0" borderId="0"/>
    <xf numFmtId="0" fontId="9" fillId="0" borderId="0"/>
    <xf numFmtId="0" fontId="52" fillId="0" borderId="0"/>
    <xf numFmtId="0" fontId="5" fillId="0" borderId="0"/>
    <xf numFmtId="0" fontId="51" fillId="0" borderId="0"/>
    <xf numFmtId="0" fontId="52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45" fillId="0" borderId="0" applyNumberFormat="0" applyFill="0" applyBorder="0" applyAlignment="0" applyProtection="0"/>
    <xf numFmtId="0" fontId="5" fillId="0" borderId="0"/>
    <xf numFmtId="0" fontId="9" fillId="0" borderId="0"/>
    <xf numFmtId="0" fontId="5" fillId="0" borderId="0"/>
    <xf numFmtId="0" fontId="29" fillId="0" borderId="0"/>
    <xf numFmtId="0" fontId="29" fillId="0" borderId="0"/>
    <xf numFmtId="0" fontId="50" fillId="0" borderId="0"/>
    <xf numFmtId="0" fontId="30" fillId="0" borderId="0"/>
    <xf numFmtId="0" fontId="50" fillId="0" borderId="0"/>
    <xf numFmtId="0" fontId="5" fillId="0" borderId="0"/>
    <xf numFmtId="0" fontId="29" fillId="0" borderId="0"/>
    <xf numFmtId="0" fontId="9" fillId="0" borderId="0"/>
    <xf numFmtId="0" fontId="28" fillId="0" borderId="0"/>
    <xf numFmtId="0" fontId="7" fillId="0" borderId="0"/>
    <xf numFmtId="0" fontId="29" fillId="0" borderId="0"/>
    <xf numFmtId="0" fontId="28" fillId="0" borderId="0"/>
    <xf numFmtId="0" fontId="5" fillId="0" borderId="0"/>
    <xf numFmtId="0" fontId="56" fillId="0" borderId="0"/>
    <xf numFmtId="0" fontId="56" fillId="0" borderId="0"/>
    <xf numFmtId="0" fontId="5" fillId="0" borderId="0"/>
    <xf numFmtId="0" fontId="51" fillId="0" borderId="0"/>
    <xf numFmtId="0" fontId="5" fillId="0" borderId="0"/>
    <xf numFmtId="0" fontId="56" fillId="0" borderId="0"/>
    <xf numFmtId="0" fontId="56" fillId="0" borderId="0"/>
    <xf numFmtId="0" fontId="5" fillId="0" borderId="0"/>
    <xf numFmtId="0" fontId="146" fillId="0" borderId="0"/>
    <xf numFmtId="0" fontId="5" fillId="0" borderId="0"/>
    <xf numFmtId="0" fontId="56" fillId="0" borderId="0"/>
    <xf numFmtId="0" fontId="9" fillId="0" borderId="0"/>
    <xf numFmtId="0" fontId="5" fillId="0" borderId="0"/>
    <xf numFmtId="0" fontId="5" fillId="0" borderId="0"/>
    <xf numFmtId="0" fontId="49" fillId="0" borderId="0" applyNumberFormat="0" applyFill="0" applyBorder="0" applyAlignment="0" applyProtection="0">
      <alignment vertical="top"/>
      <protection locked="0"/>
    </xf>
    <xf numFmtId="0" fontId="51" fillId="0" borderId="0"/>
    <xf numFmtId="0" fontId="144" fillId="0" borderId="0"/>
    <xf numFmtId="0" fontId="147" fillId="0" borderId="0" applyNumberFormat="0" applyFill="0" applyBorder="0" applyAlignment="0" applyProtection="0"/>
    <xf numFmtId="0" fontId="56" fillId="0" borderId="0"/>
    <xf numFmtId="0" fontId="56" fillId="0" borderId="0"/>
    <xf numFmtId="0" fontId="5" fillId="0" borderId="0"/>
    <xf numFmtId="0" fontId="5" fillId="0" borderId="0"/>
    <xf numFmtId="0" fontId="59" fillId="0" borderId="0" applyNumberFormat="0" applyFill="0" applyBorder="0" applyAlignment="0" applyProtection="0"/>
    <xf numFmtId="0" fontId="7" fillId="0" borderId="0"/>
    <xf numFmtId="0" fontId="5" fillId="0" borderId="0"/>
    <xf numFmtId="171" fontId="9" fillId="0" borderId="0" applyBorder="0" applyAlignment="0" applyProtection="0"/>
    <xf numFmtId="0" fontId="5" fillId="0" borderId="0"/>
    <xf numFmtId="0" fontId="56" fillId="0" borderId="0"/>
    <xf numFmtId="0" fontId="147" fillId="0" borderId="0" applyNumberFormat="0" applyFill="0" applyBorder="0" applyAlignment="0" applyProtection="0"/>
    <xf numFmtId="0" fontId="145" fillId="0" borderId="0" applyNumberFormat="0" applyFill="0" applyBorder="0" applyAlignment="0" applyProtection="0"/>
    <xf numFmtId="0" fontId="5" fillId="0" borderId="0"/>
    <xf numFmtId="0" fontId="144" fillId="0" borderId="0"/>
    <xf numFmtId="0" fontId="5" fillId="0" borderId="0"/>
    <xf numFmtId="0" fontId="143" fillId="0" borderId="0" applyNumberFormat="0" applyFill="0" applyBorder="0" applyAlignment="0" applyProtection="0"/>
    <xf numFmtId="0" fontId="148" fillId="0" borderId="0" applyNumberFormat="0" applyFill="0" applyBorder="0" applyAlignment="0" applyProtection="0">
      <alignment vertical="top"/>
      <protection locked="0"/>
    </xf>
    <xf numFmtId="0" fontId="5" fillId="0" borderId="0"/>
    <xf numFmtId="0" fontId="9" fillId="0" borderId="0"/>
    <xf numFmtId="0" fontId="149" fillId="0" borderId="0"/>
    <xf numFmtId="0" fontId="146" fillId="0" borderId="0"/>
    <xf numFmtId="0" fontId="9" fillId="0" borderId="0"/>
    <xf numFmtId="0" fontId="7" fillId="0" borderId="0"/>
    <xf numFmtId="0" fontId="5" fillId="0" borderId="0"/>
    <xf numFmtId="172" fontId="151" fillId="0" borderId="0"/>
    <xf numFmtId="172" fontId="151" fillId="0" borderId="0"/>
    <xf numFmtId="167" fontId="150" fillId="0" borderId="0"/>
    <xf numFmtId="0" fontId="9" fillId="0" borderId="0"/>
    <xf numFmtId="0" fontId="7" fillId="0" borderId="0"/>
    <xf numFmtId="0" fontId="9" fillId="0" borderId="0"/>
    <xf numFmtId="0" fontId="9" fillId="0" borderId="0"/>
    <xf numFmtId="0" fontId="146" fillId="0" borderId="0"/>
    <xf numFmtId="0" fontId="9" fillId="0" borderId="0"/>
    <xf numFmtId="0" fontId="7" fillId="0" borderId="0"/>
    <xf numFmtId="0" fontId="146" fillId="0" borderId="0"/>
    <xf numFmtId="0" fontId="150" fillId="0" borderId="0"/>
    <xf numFmtId="0" fontId="5" fillId="0" borderId="0"/>
    <xf numFmtId="172" fontId="151" fillId="0" borderId="0"/>
    <xf numFmtId="0" fontId="5" fillId="0" borderId="0"/>
    <xf numFmtId="0" fontId="49" fillId="0" borderId="0" applyNumberFormat="0" applyFill="0" applyBorder="0" applyAlignment="0" applyProtection="0">
      <alignment vertical="top"/>
      <protection locked="0"/>
    </xf>
    <xf numFmtId="0" fontId="9" fillId="0" borderId="0"/>
    <xf numFmtId="0" fontId="5" fillId="0" borderId="0"/>
    <xf numFmtId="0" fontId="146" fillId="0" borderId="0"/>
    <xf numFmtId="0" fontId="9" fillId="0" borderId="0"/>
    <xf numFmtId="0" fontId="149" fillId="0" borderId="0"/>
    <xf numFmtId="0" fontId="7" fillId="0" borderId="0"/>
    <xf numFmtId="0" fontId="7" fillId="0" borderId="0"/>
    <xf numFmtId="0" fontId="9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49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5" fillId="0" borderId="0"/>
    <xf numFmtId="0" fontId="5" fillId="0" borderId="0"/>
    <xf numFmtId="171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171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170" fontId="9" fillId="0" borderId="0" applyFont="0" applyFill="0" applyBorder="0" applyAlignment="0" applyProtection="0"/>
    <xf numFmtId="0" fontId="5" fillId="0" borderId="0"/>
    <xf numFmtId="0" fontId="5" fillId="0" borderId="0"/>
    <xf numFmtId="0" fontId="7" fillId="0" borderId="0"/>
    <xf numFmtId="0" fontId="149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46" fillId="0" borderId="0"/>
    <xf numFmtId="0" fontId="48" fillId="0" borderId="0"/>
    <xf numFmtId="0" fontId="146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9" fillId="0" borderId="0"/>
    <xf numFmtId="170" fontId="9" fillId="0" borderId="0" applyFont="0" applyFill="0" applyBorder="0" applyAlignment="0" applyProtection="0"/>
    <xf numFmtId="0" fontId="149" fillId="0" borderId="0"/>
    <xf numFmtId="0" fontId="9" fillId="0" borderId="0"/>
    <xf numFmtId="0" fontId="9" fillId="0" borderId="0"/>
    <xf numFmtId="0" fontId="143" fillId="0" borderId="0" applyNumberFormat="0" applyFill="0" applyBorder="0" applyAlignment="0" applyProtection="0"/>
    <xf numFmtId="0" fontId="5" fillId="0" borderId="0"/>
    <xf numFmtId="0" fontId="7" fillId="0" borderId="0"/>
    <xf numFmtId="0" fontId="9" fillId="0" borderId="0"/>
    <xf numFmtId="0" fontId="7" fillId="0" borderId="0"/>
    <xf numFmtId="0" fontId="9" fillId="0" borderId="0"/>
    <xf numFmtId="0" fontId="146" fillId="0" borderId="0"/>
    <xf numFmtId="173" fontId="5" fillId="0" borderId="0" applyFont="0" applyFill="0" applyBorder="0" applyAlignment="0" applyProtection="0"/>
    <xf numFmtId="173" fontId="5" fillId="0" borderId="0" applyFont="0" applyFill="0" applyBorder="0" applyAlignment="0" applyProtection="0"/>
    <xf numFmtId="0" fontId="5" fillId="0" borderId="0"/>
    <xf numFmtId="0" fontId="7" fillId="0" borderId="0"/>
    <xf numFmtId="173" fontId="5" fillId="0" borderId="0" applyFont="0" applyFill="0" applyBorder="0" applyAlignment="0" applyProtection="0"/>
    <xf numFmtId="0" fontId="13" fillId="8" borderId="1" applyNumberFormat="0" applyAlignment="0" applyProtection="0"/>
    <xf numFmtId="0" fontId="32" fillId="8" borderId="1" applyNumberFormat="0" applyAlignment="0" applyProtection="0"/>
    <xf numFmtId="0" fontId="14" fillId="9" borderId="2" applyNumberFormat="0" applyAlignment="0" applyProtection="0"/>
    <xf numFmtId="0" fontId="33" fillId="9" borderId="2" applyNumberFormat="0" applyAlignment="0" applyProtection="0"/>
    <xf numFmtId="0" fontId="15" fillId="9" borderId="1" applyNumberFormat="0" applyAlignment="0" applyProtection="0"/>
    <xf numFmtId="0" fontId="34" fillId="9" borderId="1" applyNumberFormat="0" applyAlignment="0" applyProtection="0"/>
    <xf numFmtId="0" fontId="19" fillId="0" borderId="6" applyNumberFormat="0" applyFill="0" applyAlignment="0" applyProtection="0"/>
    <xf numFmtId="0" fontId="38" fillId="0" borderId="6" applyNumberFormat="0" applyFill="0" applyAlignment="0" applyProtection="0"/>
    <xf numFmtId="0" fontId="14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9" fillId="13" borderId="8" applyNumberFormat="0" applyAlignment="0" applyProtection="0"/>
    <xf numFmtId="0" fontId="28" fillId="13" borderId="8" applyNumberFormat="0" applyAlignment="0" applyProtection="0"/>
    <xf numFmtId="0" fontId="132" fillId="0" borderId="0"/>
    <xf numFmtId="0" fontId="236" fillId="0" borderId="0"/>
    <xf numFmtId="0" fontId="4" fillId="0" borderId="0"/>
    <xf numFmtId="0" fontId="3" fillId="0" borderId="0"/>
    <xf numFmtId="0" fontId="3" fillId="0" borderId="0"/>
    <xf numFmtId="0" fontId="295" fillId="0" borderId="0"/>
    <xf numFmtId="0" fontId="296" fillId="0" borderId="0"/>
    <xf numFmtId="0" fontId="297" fillId="0" borderId="0"/>
    <xf numFmtId="0" fontId="300" fillId="0" borderId="0"/>
    <xf numFmtId="0" fontId="13" fillId="8" borderId="108" applyNumberFormat="0" applyAlignment="0" applyProtection="0"/>
    <xf numFmtId="0" fontId="32" fillId="8" borderId="108" applyNumberFormat="0" applyAlignment="0" applyProtection="0"/>
    <xf numFmtId="0" fontId="14" fillId="9" borderId="109" applyNumberFormat="0" applyAlignment="0" applyProtection="0"/>
    <xf numFmtId="0" fontId="33" fillId="9" borderId="109" applyNumberFormat="0" applyAlignment="0" applyProtection="0"/>
    <xf numFmtId="0" fontId="15" fillId="9" borderId="108" applyNumberFormat="0" applyAlignment="0" applyProtection="0"/>
    <xf numFmtId="0" fontId="34" fillId="9" borderId="108" applyNumberFormat="0" applyAlignment="0" applyProtection="0"/>
    <xf numFmtId="0" fontId="19" fillId="0" borderId="110" applyNumberFormat="0" applyFill="0" applyAlignment="0" applyProtection="0"/>
    <xf numFmtId="0" fontId="38" fillId="0" borderId="110" applyNumberFormat="0" applyFill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9" fillId="13" borderId="111" applyNumberFormat="0" applyAlignment="0" applyProtection="0"/>
    <xf numFmtId="0" fontId="28" fillId="13" borderId="111" applyNumberFormat="0" applyAlignment="0" applyProtection="0"/>
  </cellStyleXfs>
  <cellXfs count="2524">
    <xf numFmtId="0" fontId="0" fillId="0" borderId="0" xfId="0"/>
    <xf numFmtId="0" fontId="10" fillId="0" borderId="0" xfId="3" applyFont="1" applyAlignment="1">
      <alignment horizontal="center" vertical="center"/>
    </xf>
    <xf numFmtId="0" fontId="11" fillId="0" borderId="0" xfId="0" applyFont="1" applyAlignment="1">
      <alignment horizontal="center" vertical="center"/>
    </xf>
    <xf numFmtId="0" fontId="54" fillId="0" borderId="0" xfId="0" applyFont="1" applyAlignment="1">
      <alignment horizontal="center" vertical="center" wrapText="1"/>
    </xf>
    <xf numFmtId="0" fontId="0" fillId="0" borderId="0" xfId="0" applyFont="1" applyAlignment="1"/>
    <xf numFmtId="0" fontId="57" fillId="0" borderId="0" xfId="0" applyFont="1" applyAlignment="1">
      <alignment horizontal="center" vertical="center" wrapText="1"/>
    </xf>
    <xf numFmtId="0" fontId="58" fillId="0" borderId="0" xfId="0" applyFont="1"/>
    <xf numFmtId="0" fontId="0" fillId="0" borderId="0" xfId="0" applyFill="1"/>
    <xf numFmtId="0" fontId="61" fillId="0" borderId="0" xfId="0" applyFont="1" applyAlignment="1">
      <alignment horizontal="center" vertical="center" wrapText="1"/>
    </xf>
    <xf numFmtId="0" fontId="54" fillId="0" borderId="0" xfId="0" applyFont="1" applyFill="1" applyBorder="1" applyAlignment="1">
      <alignment horizontal="center" vertical="center" wrapText="1"/>
    </xf>
    <xf numFmtId="0" fontId="0" fillId="0" borderId="0" xfId="0" applyFill="1" applyBorder="1" applyAlignment="1">
      <alignment horizontal="center" vertical="center"/>
    </xf>
    <xf numFmtId="0" fontId="60" fillId="0" borderId="0" xfId="0" applyFont="1" applyAlignment="1">
      <alignment horizontal="center" vertical="center" wrapText="1"/>
    </xf>
    <xf numFmtId="0" fontId="55" fillId="0" borderId="0" xfId="0" applyFont="1" applyAlignment="1">
      <alignment horizontal="center" vertical="center" wrapText="1"/>
    </xf>
    <xf numFmtId="0" fontId="62" fillId="0" borderId="0" xfId="0" applyFont="1" applyAlignment="1">
      <alignment horizontal="center" vertical="center"/>
    </xf>
    <xf numFmtId="167" fontId="57" fillId="0" borderId="11" xfId="0" applyNumberFormat="1" applyFont="1" applyFill="1" applyBorder="1" applyAlignment="1">
      <alignment horizontal="center" vertical="center"/>
    </xf>
    <xf numFmtId="0" fontId="57" fillId="0" borderId="11" xfId="0" applyFont="1" applyFill="1" applyBorder="1" applyAlignment="1">
      <alignment horizontal="center" vertical="center" wrapText="1"/>
    </xf>
    <xf numFmtId="0" fontId="54" fillId="0" borderId="11" xfId="0" applyFont="1" applyFill="1" applyBorder="1" applyAlignment="1">
      <alignment horizontal="center" vertical="center" wrapText="1"/>
    </xf>
    <xf numFmtId="165" fontId="54" fillId="0" borderId="11" xfId="0" applyNumberFormat="1" applyFont="1" applyFill="1" applyBorder="1" applyAlignment="1">
      <alignment horizontal="center" vertical="center" wrapText="1"/>
    </xf>
    <xf numFmtId="0" fontId="57" fillId="0" borderId="11" xfId="0" applyNumberFormat="1" applyFont="1" applyFill="1" applyBorder="1" applyAlignment="1">
      <alignment horizontal="center" vertical="center" wrapText="1"/>
    </xf>
    <xf numFmtId="14" fontId="54" fillId="0" borderId="11" xfId="0" applyNumberFormat="1" applyFont="1" applyFill="1" applyBorder="1" applyAlignment="1">
      <alignment horizontal="center" vertical="center" wrapText="1"/>
    </xf>
    <xf numFmtId="0" fontId="77" fillId="0" borderId="11" xfId="0" applyFont="1" applyBorder="1" applyAlignment="1">
      <alignment horizontal="center" vertical="center" wrapText="1"/>
    </xf>
    <xf numFmtId="1" fontId="77" fillId="0" borderId="11" xfId="0" applyNumberFormat="1" applyFont="1" applyBorder="1" applyAlignment="1">
      <alignment horizontal="center" vertical="center" wrapText="1"/>
    </xf>
    <xf numFmtId="0" fontId="54" fillId="0" borderId="11" xfId="0" applyFont="1" applyBorder="1" applyAlignment="1">
      <alignment horizontal="center" vertical="center" wrapText="1"/>
    </xf>
    <xf numFmtId="164" fontId="54" fillId="0" borderId="11" xfId="0" applyNumberFormat="1" applyFont="1" applyBorder="1" applyAlignment="1">
      <alignment horizontal="center" vertical="center" wrapText="1"/>
    </xf>
    <xf numFmtId="1" fontId="79" fillId="0" borderId="11" xfId="0" applyNumberFormat="1" applyFont="1" applyBorder="1" applyAlignment="1">
      <alignment horizontal="center" vertical="center"/>
    </xf>
    <xf numFmtId="0" fontId="79" fillId="0" borderId="11" xfId="0" applyFont="1" applyBorder="1" applyAlignment="1">
      <alignment horizontal="center" vertical="center"/>
    </xf>
    <xf numFmtId="14" fontId="54" fillId="0" borderId="11" xfId="0" applyNumberFormat="1" applyFont="1" applyBorder="1" applyAlignment="1">
      <alignment horizontal="center" vertical="center" wrapText="1"/>
    </xf>
    <xf numFmtId="165" fontId="80" fillId="0" borderId="11" xfId="0" applyNumberFormat="1" applyFont="1" applyBorder="1" applyAlignment="1">
      <alignment horizontal="center" vertical="center" wrapText="1"/>
    </xf>
    <xf numFmtId="0" fontId="57" fillId="0" borderId="11" xfId="0" applyFont="1" applyBorder="1" applyAlignment="1">
      <alignment horizontal="center" vertical="center" wrapText="1"/>
    </xf>
    <xf numFmtId="49" fontId="57" fillId="0" borderId="11" xfId="0" applyNumberFormat="1" applyFont="1" applyBorder="1" applyAlignment="1">
      <alignment horizontal="center" vertical="center"/>
    </xf>
    <xf numFmtId="165" fontId="54" fillId="0" borderId="11" xfId="0" applyNumberFormat="1" applyFont="1" applyBorder="1" applyAlignment="1">
      <alignment horizontal="center" vertical="center" wrapText="1"/>
    </xf>
    <xf numFmtId="164" fontId="63" fillId="0" borderId="11" xfId="0" applyNumberFormat="1" applyFont="1" applyBorder="1" applyAlignment="1">
      <alignment horizontal="center" vertical="center" wrapText="1"/>
    </xf>
    <xf numFmtId="1" fontId="63" fillId="0" borderId="11" xfId="0" applyNumberFormat="1" applyFont="1" applyBorder="1" applyAlignment="1">
      <alignment horizontal="center" vertical="center" wrapText="1"/>
    </xf>
    <xf numFmtId="0" fontId="63" fillId="0" borderId="11" xfId="0" applyFont="1" applyBorder="1" applyAlignment="1">
      <alignment horizontal="center" vertical="center" wrapText="1"/>
    </xf>
    <xf numFmtId="14" fontId="63" fillId="15" borderId="11" xfId="0" applyNumberFormat="1" applyFont="1" applyFill="1" applyBorder="1" applyAlignment="1">
      <alignment horizontal="center" vertical="center" wrapText="1"/>
    </xf>
    <xf numFmtId="14" fontId="63" fillId="0" borderId="11" xfId="0" applyNumberFormat="1" applyFont="1" applyBorder="1" applyAlignment="1">
      <alignment horizontal="center" vertical="center"/>
    </xf>
    <xf numFmtId="164" fontId="57" fillId="0" borderId="11" xfId="0" applyNumberFormat="1" applyFont="1" applyBorder="1" applyAlignment="1">
      <alignment horizontal="center" vertical="center" wrapText="1"/>
    </xf>
    <xf numFmtId="14" fontId="81" fillId="0" borderId="11" xfId="3" applyNumberFormat="1" applyFont="1" applyBorder="1" applyAlignment="1">
      <alignment horizontal="center" vertical="center" wrapText="1"/>
    </xf>
    <xf numFmtId="166" fontId="57" fillId="0" borderId="11" xfId="0" applyNumberFormat="1" applyFont="1" applyBorder="1" applyAlignment="1">
      <alignment horizontal="center" vertical="center" wrapText="1"/>
    </xf>
    <xf numFmtId="0" fontId="54" fillId="0" borderId="11" xfId="0" applyFont="1" applyBorder="1" applyAlignment="1">
      <alignment horizontal="center" vertical="center"/>
    </xf>
    <xf numFmtId="49" fontId="63" fillId="16" borderId="11" xfId="79" applyNumberFormat="1" applyFont="1" applyFill="1" applyBorder="1" applyAlignment="1">
      <alignment horizontal="center" vertical="center" wrapText="1"/>
    </xf>
    <xf numFmtId="0" fontId="63" fillId="16" borderId="11" xfId="0" applyFont="1" applyFill="1" applyBorder="1" applyAlignment="1">
      <alignment horizontal="center" vertical="center" wrapText="1"/>
    </xf>
    <xf numFmtId="167" fontId="63" fillId="0" borderId="11" xfId="0" applyNumberFormat="1" applyFont="1" applyBorder="1" applyAlignment="1">
      <alignment horizontal="center" vertical="center" wrapText="1"/>
    </xf>
    <xf numFmtId="14" fontId="63" fillId="0" borderId="11" xfId="79" applyNumberFormat="1" applyFont="1" applyBorder="1" applyAlignment="1">
      <alignment horizontal="center" vertical="center" wrapText="1"/>
    </xf>
    <xf numFmtId="0" fontId="63" fillId="0" borderId="11" xfId="79" applyFont="1" applyBorder="1" applyAlignment="1">
      <alignment horizontal="center" vertical="center" wrapText="1"/>
    </xf>
    <xf numFmtId="0" fontId="63" fillId="16" borderId="11" xfId="79" applyFont="1" applyFill="1" applyBorder="1" applyAlignment="1">
      <alignment horizontal="center" vertical="center" wrapText="1"/>
    </xf>
    <xf numFmtId="14" fontId="54" fillId="0" borderId="11" xfId="0" applyNumberFormat="1" applyFont="1" applyBorder="1" applyAlignment="1">
      <alignment horizontal="center" vertical="center"/>
    </xf>
    <xf numFmtId="0" fontId="63" fillId="0" borderId="11" xfId="0" applyFont="1" applyFill="1" applyBorder="1" applyAlignment="1">
      <alignment horizontal="center" vertical="center" wrapText="1"/>
    </xf>
    <xf numFmtId="1" fontId="54" fillId="0" borderId="11" xfId="0" applyNumberFormat="1" applyFont="1" applyFill="1" applyBorder="1" applyAlignment="1">
      <alignment horizontal="center" vertical="center"/>
    </xf>
    <xf numFmtId="14" fontId="63" fillId="0" borderId="11" xfId="0" applyNumberFormat="1" applyFont="1" applyFill="1" applyBorder="1" applyAlignment="1">
      <alignment horizontal="center" vertical="center" wrapText="1"/>
    </xf>
    <xf numFmtId="168" fontId="63" fillId="0" borderId="11" xfId="55" applyNumberFormat="1" applyFont="1" applyFill="1" applyBorder="1" applyAlignment="1">
      <alignment horizontal="center" vertical="center" wrapText="1"/>
    </xf>
    <xf numFmtId="14" fontId="82" fillId="0" borderId="11" xfId="0" applyNumberFormat="1" applyFont="1" applyFill="1" applyBorder="1" applyAlignment="1">
      <alignment horizontal="center" vertical="center" wrapText="1"/>
    </xf>
    <xf numFmtId="0" fontId="81" fillId="0" borderId="11" xfId="0" applyFont="1" applyFill="1" applyBorder="1" applyAlignment="1">
      <alignment horizontal="center" vertical="center" wrapText="1"/>
    </xf>
    <xf numFmtId="0" fontId="83" fillId="0" borderId="11" xfId="86" applyFont="1" applyBorder="1" applyAlignment="1">
      <alignment horizontal="center" vertical="center" wrapText="1"/>
    </xf>
    <xf numFmtId="0" fontId="63" fillId="0" borderId="11" xfId="0" applyFont="1" applyBorder="1" applyAlignment="1">
      <alignment horizontal="center" vertical="center"/>
    </xf>
    <xf numFmtId="164" fontId="63" fillId="0" borderId="11" xfId="0" applyNumberFormat="1" applyFont="1" applyFill="1" applyBorder="1" applyAlignment="1">
      <alignment horizontal="center" vertical="center" wrapText="1"/>
    </xf>
    <xf numFmtId="49" fontId="63" fillId="0" borderId="11" xfId="0" applyNumberFormat="1" applyFont="1" applyFill="1" applyBorder="1" applyAlignment="1">
      <alignment horizontal="center" vertical="center" wrapText="1"/>
    </xf>
    <xf numFmtId="14" fontId="63" fillId="0" borderId="11" xfId="0" applyNumberFormat="1" applyFont="1" applyBorder="1" applyAlignment="1">
      <alignment horizontal="center" vertical="center" wrapText="1"/>
    </xf>
    <xf numFmtId="1" fontId="78" fillId="0" borderId="11" xfId="0" applyNumberFormat="1" applyFont="1" applyBorder="1" applyAlignment="1">
      <alignment horizontal="center" vertical="center"/>
    </xf>
    <xf numFmtId="1" fontId="54" fillId="0" borderId="11" xfId="0" applyNumberFormat="1" applyFont="1" applyBorder="1" applyAlignment="1">
      <alignment horizontal="center" vertical="center" wrapText="1"/>
    </xf>
    <xf numFmtId="1" fontId="85" fillId="0" borderId="11" xfId="0" applyNumberFormat="1" applyFont="1" applyBorder="1" applyAlignment="1">
      <alignment horizontal="center" vertical="center"/>
    </xf>
    <xf numFmtId="0" fontId="63" fillId="0" borderId="11" xfId="86" applyFont="1" applyBorder="1" applyAlignment="1">
      <alignment horizontal="center" vertical="center" wrapText="1"/>
    </xf>
    <xf numFmtId="166" fontId="57" fillId="16" borderId="11" xfId="0" applyNumberFormat="1" applyFont="1" applyFill="1" applyBorder="1" applyAlignment="1">
      <alignment horizontal="center" vertical="center" wrapText="1"/>
    </xf>
    <xf numFmtId="49" fontId="57" fillId="0" borderId="11" xfId="0" applyNumberFormat="1" applyFont="1" applyBorder="1" applyAlignment="1">
      <alignment horizontal="center" vertical="center" wrapText="1"/>
    </xf>
    <xf numFmtId="0" fontId="57" fillId="17" borderId="11" xfId="0" applyFont="1" applyFill="1" applyBorder="1" applyAlignment="1">
      <alignment horizontal="center" vertical="center" wrapText="1"/>
    </xf>
    <xf numFmtId="165" fontId="57" fillId="0" borderId="11" xfId="0" applyNumberFormat="1" applyFont="1" applyBorder="1" applyAlignment="1">
      <alignment horizontal="center" vertical="center"/>
    </xf>
    <xf numFmtId="49" fontId="54" fillId="0" borderId="11" xfId="0" applyNumberFormat="1" applyFont="1" applyBorder="1" applyAlignment="1">
      <alignment horizontal="center" vertical="center" wrapText="1"/>
    </xf>
    <xf numFmtId="49" fontId="54" fillId="0" borderId="11" xfId="0" applyNumberFormat="1" applyFont="1" applyBorder="1" applyAlignment="1">
      <alignment horizontal="center" vertical="center"/>
    </xf>
    <xf numFmtId="2" fontId="54" fillId="0" borderId="11" xfId="0" applyNumberFormat="1" applyFont="1" applyBorder="1" applyAlignment="1">
      <alignment horizontal="center" vertical="center" wrapText="1"/>
    </xf>
    <xf numFmtId="0" fontId="54" fillId="17" borderId="11" xfId="0" applyFont="1" applyFill="1" applyBorder="1" applyAlignment="1">
      <alignment horizontal="center" vertical="center" wrapText="1"/>
    </xf>
    <xf numFmtId="0" fontId="54" fillId="25" borderId="11" xfId="0" applyFont="1" applyFill="1" applyBorder="1" applyAlignment="1">
      <alignment horizontal="center" vertical="center" wrapText="1"/>
    </xf>
    <xf numFmtId="14" fontId="54" fillId="17" borderId="11" xfId="0" applyNumberFormat="1" applyFont="1" applyFill="1" applyBorder="1" applyAlignment="1">
      <alignment horizontal="center" vertical="center" wrapText="1"/>
    </xf>
    <xf numFmtId="165" fontId="54" fillId="17" borderId="11" xfId="0" applyNumberFormat="1" applyFont="1" applyFill="1" applyBorder="1" applyAlignment="1">
      <alignment horizontal="center" vertical="center" wrapText="1"/>
    </xf>
    <xf numFmtId="165" fontId="54" fillId="25" borderId="11" xfId="0" applyNumberFormat="1" applyFont="1" applyFill="1" applyBorder="1" applyAlignment="1">
      <alignment horizontal="center" vertical="center" wrapText="1"/>
    </xf>
    <xf numFmtId="1" fontId="63" fillId="0" borderId="11" xfId="0" applyNumberFormat="1" applyFont="1" applyBorder="1" applyAlignment="1">
      <alignment horizontal="center" vertical="center"/>
    </xf>
    <xf numFmtId="0" fontId="81" fillId="0" borderId="11" xfId="81" applyFont="1" applyBorder="1" applyAlignment="1">
      <alignment horizontal="center" vertical="center" wrapText="1"/>
    </xf>
    <xf numFmtId="14" fontId="81" fillId="0" borderId="11" xfId="81" applyNumberFormat="1" applyFont="1" applyBorder="1" applyAlignment="1">
      <alignment horizontal="center" vertical="center" wrapText="1"/>
    </xf>
    <xf numFmtId="49" fontId="81" fillId="0" borderId="11" xfId="29" applyNumberFormat="1" applyFont="1" applyBorder="1" applyAlignment="1">
      <alignment horizontal="center" vertical="center" wrapText="1"/>
    </xf>
    <xf numFmtId="0" fontId="63" fillId="0" borderId="11" xfId="86" applyFont="1" applyBorder="1" applyAlignment="1">
      <alignment horizontal="center" vertical="center"/>
    </xf>
    <xf numFmtId="12" fontId="54" fillId="0" borderId="11" xfId="0" applyNumberFormat="1" applyFont="1" applyBorder="1" applyAlignment="1">
      <alignment horizontal="center" vertical="center"/>
    </xf>
    <xf numFmtId="0" fontId="54" fillId="16" borderId="11" xfId="0" applyFont="1" applyFill="1" applyBorder="1" applyAlignment="1">
      <alignment horizontal="center" vertical="center" wrapText="1"/>
    </xf>
    <xf numFmtId="0" fontId="54" fillId="0" borderId="11" xfId="79" applyFont="1" applyBorder="1" applyAlignment="1">
      <alignment horizontal="center" vertical="center"/>
    </xf>
    <xf numFmtId="1" fontId="54" fillId="0" borderId="11" xfId="79" applyNumberFormat="1" applyFont="1" applyBorder="1" applyAlignment="1">
      <alignment horizontal="center" vertical="center"/>
    </xf>
    <xf numFmtId="0" fontId="54" fillId="0" borderId="11" xfId="79" applyFont="1" applyBorder="1" applyAlignment="1">
      <alignment horizontal="center" vertical="center" wrapText="1"/>
    </xf>
    <xf numFmtId="14" fontId="54" fillId="0" borderId="11" xfId="79" applyNumberFormat="1" applyFont="1" applyBorder="1" applyAlignment="1">
      <alignment horizontal="center" vertical="center"/>
    </xf>
    <xf numFmtId="0" fontId="80" fillId="0" borderId="11" xfId="0" applyFont="1" applyBorder="1" applyAlignment="1">
      <alignment horizontal="center" vertical="center" wrapText="1"/>
    </xf>
    <xf numFmtId="164" fontId="57" fillId="0" borderId="11" xfId="87" applyNumberFormat="1" applyFont="1" applyBorder="1" applyAlignment="1">
      <alignment horizontal="center" vertical="center" wrapText="1"/>
    </xf>
    <xf numFmtId="0" fontId="57" fillId="0" borderId="11" xfId="87" applyFont="1" applyBorder="1" applyAlignment="1">
      <alignment horizontal="center" vertical="center" wrapText="1"/>
    </xf>
    <xf numFmtId="14" fontId="81" fillId="0" borderId="11" xfId="88" applyNumberFormat="1" applyFont="1" applyBorder="1" applyAlignment="1">
      <alignment horizontal="center" vertical="center" wrapText="1"/>
    </xf>
    <xf numFmtId="166" fontId="57" fillId="0" borderId="11" xfId="87" applyNumberFormat="1" applyFont="1" applyBorder="1" applyAlignment="1">
      <alignment horizontal="center" vertical="center" wrapText="1"/>
    </xf>
    <xf numFmtId="164" fontId="63" fillId="0" borderId="11" xfId="0" applyNumberFormat="1" applyFont="1" applyBorder="1" applyAlignment="1">
      <alignment horizontal="center" vertical="center"/>
    </xf>
    <xf numFmtId="49" fontId="81" fillId="0" borderId="11" xfId="89" applyNumberFormat="1" applyFont="1" applyBorder="1" applyAlignment="1">
      <alignment horizontal="center" vertical="center" wrapText="1"/>
    </xf>
    <xf numFmtId="14" fontId="63" fillId="16" borderId="11" xfId="79" applyNumberFormat="1" applyFont="1" applyFill="1" applyBorder="1" applyAlignment="1">
      <alignment horizontal="center" vertical="center" wrapText="1"/>
    </xf>
    <xf numFmtId="14" fontId="79" fillId="0" borderId="11" xfId="0" applyNumberFormat="1" applyFont="1" applyBorder="1" applyAlignment="1">
      <alignment horizontal="center" vertical="center"/>
    </xf>
    <xf numFmtId="0" fontId="54" fillId="0" borderId="11" xfId="82" applyFont="1" applyFill="1" applyBorder="1" applyAlignment="1">
      <alignment horizontal="center" vertical="center" wrapText="1"/>
    </xf>
    <xf numFmtId="14" fontId="63" fillId="16" borderId="11" xfId="0" applyNumberFormat="1" applyFont="1" applyFill="1" applyBorder="1" applyAlignment="1">
      <alignment horizontal="center" vertical="center" wrapText="1"/>
    </xf>
    <xf numFmtId="1" fontId="54" fillId="0" borderId="11" xfId="79" applyNumberFormat="1" applyFont="1" applyBorder="1" applyAlignment="1">
      <alignment horizontal="center" vertical="center" wrapText="1"/>
    </xf>
    <xf numFmtId="1" fontId="54" fillId="0" borderId="11" xfId="0" applyNumberFormat="1" applyFont="1" applyBorder="1" applyAlignment="1">
      <alignment horizontal="center" vertical="center"/>
    </xf>
    <xf numFmtId="0" fontId="63" fillId="0" borderId="11" xfId="0" quotePrefix="1" applyFont="1" applyBorder="1" applyAlignment="1">
      <alignment horizontal="center" vertical="center" wrapText="1"/>
    </xf>
    <xf numFmtId="0" fontId="11" fillId="0" borderId="11" xfId="0" applyFont="1" applyBorder="1" applyAlignment="1">
      <alignment horizontal="center" vertical="center" wrapText="1"/>
    </xf>
    <xf numFmtId="164" fontId="11" fillId="0" borderId="11" xfId="0" applyNumberFormat="1" applyFont="1" applyBorder="1" applyAlignment="1">
      <alignment horizontal="center" vertical="center" wrapText="1"/>
    </xf>
    <xf numFmtId="14" fontId="11" fillId="0" borderId="11" xfId="0" applyNumberFormat="1" applyFont="1" applyBorder="1" applyAlignment="1">
      <alignment horizontal="center" vertical="center" wrapText="1"/>
    </xf>
    <xf numFmtId="14" fontId="54" fillId="0" borderId="11" xfId="107" applyNumberFormat="1" applyFont="1" applyBorder="1" applyAlignment="1">
      <alignment horizontal="center" vertical="center" wrapText="1"/>
    </xf>
    <xf numFmtId="14" fontId="63" fillId="0" borderId="11" xfId="108" applyNumberFormat="1" applyFont="1" applyBorder="1" applyAlignment="1">
      <alignment horizontal="center" vertical="center" wrapText="1"/>
    </xf>
    <xf numFmtId="0" fontId="0" fillId="0" borderId="0" xfId="0" applyFont="1" applyFill="1"/>
    <xf numFmtId="0" fontId="63" fillId="0" borderId="12" xfId="0" applyFont="1" applyFill="1" applyBorder="1" applyAlignment="1">
      <alignment horizontal="center" vertical="center" wrapText="1"/>
    </xf>
    <xf numFmtId="0" fontId="54" fillId="0" borderId="13" xfId="82" applyFont="1" applyFill="1" applyBorder="1" applyAlignment="1">
      <alignment horizontal="center" vertical="center" wrapText="1"/>
    </xf>
    <xf numFmtId="14" fontId="63" fillId="0" borderId="12" xfId="0" applyNumberFormat="1" applyFont="1" applyFill="1" applyBorder="1" applyAlignment="1">
      <alignment horizontal="center" vertical="center" wrapText="1"/>
    </xf>
    <xf numFmtId="0" fontId="63" fillId="0" borderId="12" xfId="0" applyFont="1" applyFill="1" applyBorder="1" applyAlignment="1">
      <alignment horizontal="left" vertical="center" wrapText="1"/>
    </xf>
    <xf numFmtId="0" fontId="87" fillId="0" borderId="14" xfId="0" applyFont="1" applyBorder="1" applyAlignment="1">
      <alignment horizontal="center" vertical="center" wrapText="1"/>
    </xf>
    <xf numFmtId="0" fontId="88" fillId="0" borderId="14" xfId="0" applyFont="1" applyBorder="1" applyAlignment="1">
      <alignment vertical="center"/>
    </xf>
    <xf numFmtId="0" fontId="90" fillId="0" borderId="14" xfId="0" applyFont="1" applyBorder="1" applyAlignment="1">
      <alignment horizontal="center" vertical="center" wrapText="1"/>
    </xf>
    <xf numFmtId="14" fontId="87" fillId="0" borderId="0" xfId="0" applyNumberFormat="1" applyFont="1" applyAlignment="1">
      <alignment horizontal="center" vertical="center" wrapText="1"/>
    </xf>
    <xf numFmtId="0" fontId="89" fillId="0" borderId="0" xfId="0" applyFont="1" applyAlignment="1">
      <alignment horizontal="center" vertical="center" wrapText="1"/>
    </xf>
    <xf numFmtId="14" fontId="87" fillId="0" borderId="14" xfId="0" applyNumberFormat="1" applyFont="1" applyBorder="1" applyAlignment="1">
      <alignment horizontal="center" vertical="center" wrapText="1"/>
    </xf>
    <xf numFmtId="164" fontId="87" fillId="0" borderId="15" xfId="0" applyNumberFormat="1" applyFont="1" applyBorder="1" applyAlignment="1">
      <alignment horizontal="center" vertical="center" wrapText="1"/>
    </xf>
    <xf numFmtId="1" fontId="88" fillId="0" borderId="15" xfId="0" applyNumberFormat="1" applyFont="1" applyBorder="1" applyAlignment="1">
      <alignment horizontal="center" vertical="center"/>
    </xf>
    <xf numFmtId="0" fontId="89" fillId="0" borderId="15" xfId="0" applyFont="1" applyBorder="1" applyAlignment="1">
      <alignment horizontal="center" vertical="center" wrapText="1"/>
    </xf>
    <xf numFmtId="0" fontId="86" fillId="0" borderId="13" xfId="0" applyFont="1" applyBorder="1" applyAlignment="1">
      <alignment horizontal="left" vertical="center" wrapText="1"/>
    </xf>
    <xf numFmtId="49" fontId="63" fillId="0" borderId="13" xfId="0" applyNumberFormat="1" applyFont="1" applyFill="1" applyBorder="1" applyAlignment="1">
      <alignment horizontal="center" vertical="center" wrapText="1"/>
    </xf>
    <xf numFmtId="0" fontId="63" fillId="0" borderId="13" xfId="0" applyFont="1" applyFill="1" applyBorder="1" applyAlignment="1">
      <alignment horizontal="center" vertical="center" wrapText="1"/>
    </xf>
    <xf numFmtId="164" fontId="91" fillId="0" borderId="14" xfId="0" applyNumberFormat="1" applyFont="1" applyBorder="1" applyAlignment="1">
      <alignment horizontal="center" vertical="center" wrapText="1"/>
    </xf>
    <xf numFmtId="49" fontId="91" fillId="0" borderId="14" xfId="0" applyNumberFormat="1" applyFont="1" applyBorder="1" applyAlignment="1">
      <alignment horizontal="center" vertical="center"/>
    </xf>
    <xf numFmtId="0" fontId="91" fillId="17" borderId="14" xfId="0" applyFont="1" applyFill="1" applyBorder="1" applyAlignment="1">
      <alignment horizontal="center" vertical="center" wrapText="1"/>
    </xf>
    <xf numFmtId="165" fontId="91" fillId="0" borderId="14" xfId="0" applyNumberFormat="1" applyFont="1" applyBorder="1" applyAlignment="1">
      <alignment horizontal="center" vertical="center"/>
    </xf>
    <xf numFmtId="0" fontId="91" fillId="0" borderId="14" xfId="0" applyFont="1" applyBorder="1" applyAlignment="1">
      <alignment horizontal="center" vertical="center" wrapText="1"/>
    </xf>
    <xf numFmtId="49" fontId="87" fillId="0" borderId="14" xfId="0" applyNumberFormat="1" applyFont="1" applyBorder="1" applyAlignment="1">
      <alignment horizontal="center" vertical="center" wrapText="1"/>
    </xf>
    <xf numFmtId="165" fontId="91" fillId="0" borderId="14" xfId="0" applyNumberFormat="1" applyFont="1" applyBorder="1" applyAlignment="1">
      <alignment horizontal="center" vertical="center" wrapText="1"/>
    </xf>
    <xf numFmtId="0" fontId="87" fillId="0" borderId="0" xfId="0" applyFont="1" applyAlignment="1">
      <alignment horizontal="center" vertical="center" wrapText="1"/>
    </xf>
    <xf numFmtId="168" fontId="63" fillId="0" borderId="16" xfId="55" applyNumberFormat="1" applyFont="1" applyFill="1" applyBorder="1" applyAlignment="1">
      <alignment horizontal="center" vertical="center" wrapText="1"/>
    </xf>
    <xf numFmtId="0" fontId="59" fillId="0" borderId="11" xfId="86" applyBorder="1" applyAlignment="1">
      <alignment vertical="center" wrapText="1"/>
    </xf>
    <xf numFmtId="0" fontId="0" fillId="0" borderId="11" xfId="0" applyBorder="1" applyAlignment="1">
      <alignment horizontal="center" vertical="center"/>
    </xf>
    <xf numFmtId="0" fontId="0" fillId="0" borderId="11" xfId="0" applyBorder="1" applyAlignment="1">
      <alignment horizontal="center" vertical="center" wrapText="1"/>
    </xf>
    <xf numFmtId="1" fontId="0" fillId="0" borderId="11" xfId="0" applyNumberFormat="1" applyBorder="1" applyAlignment="1">
      <alignment vertical="center" wrapText="1"/>
    </xf>
    <xf numFmtId="0" fontId="0" fillId="0" borderId="11" xfId="0" applyBorder="1" applyAlignment="1">
      <alignment wrapText="1"/>
    </xf>
    <xf numFmtId="0" fontId="92" fillId="0" borderId="11" xfId="86" applyFont="1" applyBorder="1" applyAlignment="1">
      <alignment horizontal="justify" vertical="center"/>
    </xf>
    <xf numFmtId="0" fontId="55" fillId="0" borderId="11" xfId="0" applyFont="1" applyBorder="1" applyAlignment="1">
      <alignment horizontal="center" vertical="center" wrapText="1"/>
    </xf>
    <xf numFmtId="14" fontId="63" fillId="0" borderId="17" xfId="0" applyNumberFormat="1" applyFont="1" applyFill="1" applyBorder="1" applyAlignment="1">
      <alignment horizontal="center" vertical="center" wrapText="1"/>
    </xf>
    <xf numFmtId="14" fontId="0" fillId="0" borderId="11" xfId="0" applyNumberFormat="1" applyBorder="1" applyAlignment="1">
      <alignment horizontal="center" vertical="center"/>
    </xf>
    <xf numFmtId="0" fontId="55" fillId="0" borderId="14" xfId="0" applyFont="1" applyBorder="1" applyAlignment="1">
      <alignment horizontal="center" vertical="center" wrapText="1"/>
    </xf>
    <xf numFmtId="0" fontId="93" fillId="0" borderId="0" xfId="0" applyFont="1" applyAlignment="1">
      <alignment vertical="center"/>
    </xf>
    <xf numFmtId="0" fontId="63" fillId="0" borderId="18" xfId="0" applyFont="1" applyBorder="1" applyAlignment="1">
      <alignment horizontal="center" vertical="center" wrapText="1"/>
    </xf>
    <xf numFmtId="164" fontId="63" fillId="0" borderId="18" xfId="0" applyNumberFormat="1" applyFont="1" applyBorder="1" applyAlignment="1">
      <alignment horizontal="center" vertical="center" wrapText="1"/>
    </xf>
    <xf numFmtId="14" fontId="63" fillId="0" borderId="18" xfId="0" applyNumberFormat="1" applyFont="1" applyBorder="1" applyAlignment="1">
      <alignment horizontal="center" vertical="center" wrapText="1"/>
    </xf>
    <xf numFmtId="0" fontId="78" fillId="0" borderId="18" xfId="0" applyFont="1" applyBorder="1" applyAlignment="1">
      <alignment horizontal="center" vertical="center" wrapText="1"/>
    </xf>
    <xf numFmtId="0" fontId="85" fillId="0" borderId="18" xfId="0" applyFont="1" applyBorder="1" applyAlignment="1">
      <alignment horizontal="center" vertical="center" wrapText="1"/>
    </xf>
    <xf numFmtId="0" fontId="55" fillId="0" borderId="19" xfId="0" applyFont="1" applyBorder="1" applyAlignment="1">
      <alignment horizontal="center" vertical="center" wrapText="1"/>
    </xf>
    <xf numFmtId="164" fontId="57" fillId="0" borderId="19" xfId="0" applyNumberFormat="1" applyFont="1" applyBorder="1" applyAlignment="1">
      <alignment horizontal="center" vertical="center" wrapText="1"/>
    </xf>
    <xf numFmtId="49" fontId="57" fillId="0" borderId="19" xfId="0" applyNumberFormat="1" applyFont="1" applyBorder="1" applyAlignment="1">
      <alignment horizontal="center" vertical="center"/>
    </xf>
    <xf numFmtId="0" fontId="57" fillId="17" borderId="19" xfId="0" applyFont="1" applyFill="1" applyBorder="1" applyAlignment="1">
      <alignment horizontal="center" vertical="center" wrapText="1"/>
    </xf>
    <xf numFmtId="165" fontId="57" fillId="0" borderId="19" xfId="0" applyNumberFormat="1" applyFont="1" applyBorder="1" applyAlignment="1">
      <alignment horizontal="center" vertical="center"/>
    </xf>
    <xf numFmtId="0" fontId="91" fillId="0" borderId="19" xfId="0" applyFont="1" applyBorder="1" applyAlignment="1">
      <alignment horizontal="center" vertical="center" wrapText="1"/>
    </xf>
    <xf numFmtId="49" fontId="55" fillId="0" borderId="19" xfId="0" applyNumberFormat="1" applyFont="1" applyBorder="1" applyAlignment="1">
      <alignment horizontal="center" vertical="center" wrapText="1"/>
    </xf>
    <xf numFmtId="164" fontId="94" fillId="0" borderId="14" xfId="0" applyNumberFormat="1" applyFont="1" applyBorder="1" applyAlignment="1">
      <alignment horizontal="center" vertical="center" wrapText="1"/>
    </xf>
    <xf numFmtId="49" fontId="94" fillId="0" borderId="14" xfId="0" applyNumberFormat="1" applyFont="1" applyBorder="1" applyAlignment="1">
      <alignment horizontal="center" vertical="center" wrapText="1"/>
    </xf>
    <xf numFmtId="0" fontId="94" fillId="0" borderId="14" xfId="0" applyFont="1" applyBorder="1" applyAlignment="1">
      <alignment horizontal="center" vertical="center" wrapText="1"/>
    </xf>
    <xf numFmtId="165" fontId="95" fillId="0" borderId="14" xfId="0" applyNumberFormat="1" applyFont="1" applyBorder="1" applyAlignment="1">
      <alignment horizontal="center" vertical="center" wrapText="1"/>
    </xf>
    <xf numFmtId="165" fontId="94" fillId="0" borderId="14" xfId="0" applyNumberFormat="1" applyFont="1" applyBorder="1" applyAlignment="1">
      <alignment horizontal="center" vertical="center" wrapText="1"/>
    </xf>
    <xf numFmtId="0" fontId="96" fillId="0" borderId="14" xfId="0" applyFont="1" applyBorder="1" applyAlignment="1">
      <alignment horizontal="center" vertical="center" wrapText="1"/>
    </xf>
    <xf numFmtId="0" fontId="0" fillId="0" borderId="0" xfId="0" applyFont="1" applyAlignment="1">
      <alignment vertical="center"/>
    </xf>
    <xf numFmtId="2" fontId="94" fillId="0" borderId="14" xfId="0" applyNumberFormat="1" applyFont="1" applyBorder="1" applyAlignment="1">
      <alignment wrapText="1"/>
    </xf>
    <xf numFmtId="0" fontId="94" fillId="0" borderId="14" xfId="0" applyFont="1" applyBorder="1" applyAlignment="1">
      <alignment vertical="center" wrapText="1"/>
    </xf>
    <xf numFmtId="0" fontId="94" fillId="25" borderId="14" xfId="0" applyFont="1" applyFill="1" applyBorder="1" applyAlignment="1">
      <alignment horizontal="center" vertical="center" wrapText="1"/>
    </xf>
    <xf numFmtId="0" fontId="94" fillId="17" borderId="14" xfId="0" applyFont="1" applyFill="1" applyBorder="1" applyAlignment="1">
      <alignment horizontal="center" vertical="center" wrapText="1"/>
    </xf>
    <xf numFmtId="0" fontId="98" fillId="0" borderId="14" xfId="0" applyFont="1" applyBorder="1" applyAlignment="1">
      <alignment vertical="center" wrapText="1"/>
    </xf>
    <xf numFmtId="0" fontId="94" fillId="25" borderId="0" xfId="0" applyFont="1" applyFill="1" applyBorder="1" applyAlignment="1">
      <alignment vertical="center" wrapText="1"/>
    </xf>
    <xf numFmtId="0" fontId="98" fillId="0" borderId="14" xfId="0" applyFont="1" applyBorder="1" applyAlignment="1">
      <alignment horizontal="center" vertical="center" wrapText="1"/>
    </xf>
    <xf numFmtId="49" fontId="99" fillId="0" borderId="0" xfId="0" applyNumberFormat="1" applyFont="1" applyAlignment="1">
      <alignment horizontal="center" vertical="center"/>
    </xf>
    <xf numFmtId="0" fontId="100" fillId="0" borderId="20" xfId="0" applyFont="1" applyBorder="1" applyAlignment="1">
      <alignment horizontal="center" vertical="center" wrapText="1"/>
    </xf>
    <xf numFmtId="12" fontId="100" fillId="0" borderId="11" xfId="0" applyNumberFormat="1" applyFont="1" applyBorder="1" applyAlignment="1">
      <alignment horizontal="center" vertical="center"/>
    </xf>
    <xf numFmtId="0" fontId="100" fillId="16" borderId="11" xfId="0" applyFont="1" applyFill="1" applyBorder="1" applyAlignment="1">
      <alignment horizontal="center" vertical="center" wrapText="1"/>
    </xf>
    <xf numFmtId="0" fontId="100" fillId="0" borderId="11" xfId="0" applyFont="1" applyBorder="1" applyAlignment="1">
      <alignment horizontal="center" vertical="center" wrapText="1"/>
    </xf>
    <xf numFmtId="14" fontId="100" fillId="0" borderId="11" xfId="0" applyNumberFormat="1" applyFont="1" applyBorder="1" applyAlignment="1">
      <alignment horizontal="center" vertical="center"/>
    </xf>
    <xf numFmtId="0" fontId="100" fillId="0" borderId="11" xfId="0" applyFont="1" applyBorder="1" applyAlignment="1">
      <alignment horizontal="center" vertical="center"/>
    </xf>
    <xf numFmtId="0" fontId="101" fillId="0" borderId="14" xfId="0" applyFont="1" applyBorder="1" applyAlignment="1">
      <alignment horizontal="center" vertical="center" wrapText="1"/>
    </xf>
    <xf numFmtId="164" fontId="101" fillId="0" borderId="11" xfId="0" applyNumberFormat="1" applyFont="1" applyBorder="1" applyAlignment="1">
      <alignment horizontal="center" vertical="center" wrapText="1"/>
    </xf>
    <xf numFmtId="0" fontId="101" fillId="0" borderId="21" xfId="0" applyFont="1" applyBorder="1" applyAlignment="1">
      <alignment horizontal="center" vertical="center" wrapText="1"/>
    </xf>
    <xf numFmtId="14" fontId="101" fillId="0" borderId="0" xfId="0" applyNumberFormat="1" applyFont="1" applyAlignment="1">
      <alignment horizontal="center" vertical="center" wrapText="1"/>
    </xf>
    <xf numFmtId="0" fontId="94" fillId="0" borderId="0" xfId="0" applyFont="1" applyAlignment="1">
      <alignment horizontal="center" vertical="center" wrapText="1"/>
    </xf>
    <xf numFmtId="1" fontId="0" fillId="0" borderId="11" xfId="0" applyNumberFormat="1" applyBorder="1" applyAlignment="1">
      <alignment horizontal="center" vertical="center" wrapText="1"/>
    </xf>
    <xf numFmtId="0" fontId="0" fillId="0" borderId="11" xfId="0" applyBorder="1" applyAlignment="1">
      <alignment horizontal="center" wrapText="1"/>
    </xf>
    <xf numFmtId="164" fontId="101" fillId="0" borderId="14" xfId="0" applyNumberFormat="1" applyFont="1" applyBorder="1" applyAlignment="1">
      <alignment horizontal="center" vertical="center" wrapText="1"/>
    </xf>
    <xf numFmtId="1" fontId="102" fillId="0" borderId="14" xfId="0" applyNumberFormat="1" applyFont="1" applyBorder="1" applyAlignment="1">
      <alignment horizontal="center" vertical="center"/>
    </xf>
    <xf numFmtId="0" fontId="102" fillId="0" borderId="14" xfId="0" applyFont="1" applyBorder="1" applyAlignment="1">
      <alignment vertical="center"/>
    </xf>
    <xf numFmtId="165" fontId="101" fillId="0" borderId="14" xfId="0" applyNumberFormat="1" applyFont="1" applyBorder="1" applyAlignment="1">
      <alignment horizontal="center" vertical="center" wrapText="1"/>
    </xf>
    <xf numFmtId="0" fontId="0" fillId="0" borderId="0" xfId="0" applyAlignment="1"/>
    <xf numFmtId="0" fontId="0" fillId="0" borderId="11" xfId="0" applyBorder="1" applyAlignment="1"/>
    <xf numFmtId="0" fontId="54" fillId="0" borderId="11" xfId="0" applyFont="1" applyBorder="1" applyAlignment="1">
      <alignment wrapText="1"/>
    </xf>
    <xf numFmtId="1" fontId="0" fillId="0" borderId="11" xfId="0" applyNumberFormat="1" applyBorder="1" applyAlignment="1">
      <alignment wrapText="1"/>
    </xf>
    <xf numFmtId="0" fontId="92" fillId="0" borderId="11" xfId="86" applyFont="1" applyBorder="1" applyAlignment="1"/>
    <xf numFmtId="0" fontId="103" fillId="0" borderId="14" xfId="0" applyFont="1" applyBorder="1" applyAlignment="1">
      <alignment horizontal="center" vertical="center" wrapText="1"/>
    </xf>
    <xf numFmtId="0" fontId="101" fillId="0" borderId="0" xfId="0" applyFont="1" applyAlignment="1">
      <alignment horizontal="center" vertical="center" wrapText="1"/>
    </xf>
    <xf numFmtId="49" fontId="102" fillId="0" borderId="14" xfId="0" applyNumberFormat="1" applyFont="1" applyBorder="1" applyAlignment="1">
      <alignment horizontal="center" vertical="center"/>
    </xf>
    <xf numFmtId="0" fontId="104" fillId="0" borderId="0" xfId="0" applyFont="1" applyAlignment="1">
      <alignment horizontal="center" vertical="center" wrapText="1"/>
    </xf>
    <xf numFmtId="0" fontId="0" fillId="0" borderId="11" xfId="0" applyBorder="1" applyAlignment="1">
      <alignment vertical="center"/>
    </xf>
    <xf numFmtId="1" fontId="11" fillId="0" borderId="11" xfId="0" applyNumberFormat="1" applyFont="1" applyBorder="1" applyAlignment="1">
      <alignment horizontal="center" vertical="center"/>
    </xf>
    <xf numFmtId="0" fontId="105" fillId="0" borderId="11" xfId="0" applyFont="1" applyBorder="1" applyAlignment="1">
      <alignment horizontal="center" vertical="center" wrapText="1"/>
    </xf>
    <xf numFmtId="0" fontId="106" fillId="0" borderId="11" xfId="81" applyFont="1" applyBorder="1" applyAlignment="1">
      <alignment horizontal="center" vertical="center" wrapText="1"/>
    </xf>
    <xf numFmtId="14" fontId="106" fillId="0" borderId="11" xfId="81" applyNumberFormat="1" applyFont="1" applyBorder="1" applyAlignment="1">
      <alignment horizontal="center" vertical="center" wrapText="1"/>
    </xf>
    <xf numFmtId="0" fontId="10" fillId="0" borderId="11" xfId="81" applyFont="1" applyBorder="1" applyAlignment="1">
      <alignment horizontal="center" vertical="center" wrapText="1"/>
    </xf>
    <xf numFmtId="49" fontId="10" fillId="0" borderId="11" xfId="29" applyNumberFormat="1" applyFont="1" applyBorder="1" applyAlignment="1">
      <alignment horizontal="center" vertical="center" wrapText="1"/>
    </xf>
    <xf numFmtId="0" fontId="107" fillId="0" borderId="13" xfId="0" applyFont="1" applyFill="1" applyBorder="1" applyAlignment="1">
      <alignment horizontal="left" vertical="center" wrapText="1"/>
    </xf>
    <xf numFmtId="167" fontId="107" fillId="0" borderId="13" xfId="0" applyNumberFormat="1" applyFont="1" applyFill="1" applyBorder="1" applyAlignment="1">
      <alignment horizontal="center" vertical="center"/>
    </xf>
    <xf numFmtId="0" fontId="107" fillId="0" borderId="13" xfId="0" applyFont="1" applyFill="1" applyBorder="1" applyAlignment="1">
      <alignment horizontal="center" vertical="center" wrapText="1"/>
    </xf>
    <xf numFmtId="0" fontId="108" fillId="0" borderId="13" xfId="0" applyFont="1" applyFill="1" applyBorder="1" applyAlignment="1">
      <alignment horizontal="center" vertical="center" wrapText="1"/>
    </xf>
    <xf numFmtId="165" fontId="108" fillId="0" borderId="13" xfId="0" applyNumberFormat="1" applyFont="1" applyFill="1" applyBorder="1" applyAlignment="1">
      <alignment horizontal="center" vertical="center" wrapText="1"/>
    </xf>
    <xf numFmtId="0" fontId="107" fillId="0" borderId="13" xfId="0" applyNumberFormat="1" applyFont="1" applyFill="1" applyBorder="1" applyAlignment="1">
      <alignment horizontal="center" vertical="center" wrapText="1"/>
    </xf>
    <xf numFmtId="164" fontId="11" fillId="0" borderId="12" xfId="0" applyNumberFormat="1" applyFont="1" applyBorder="1" applyAlignment="1">
      <alignment horizontal="center" vertical="center" wrapText="1"/>
    </xf>
    <xf numFmtId="1" fontId="105" fillId="0" borderId="13" xfId="7" quotePrefix="1" applyNumberFormat="1" applyFont="1" applyBorder="1" applyAlignment="1">
      <alignment horizontal="center" vertical="center"/>
    </xf>
    <xf numFmtId="0" fontId="11" fillId="0" borderId="12" xfId="0" applyFont="1" applyBorder="1" applyAlignment="1">
      <alignment horizontal="center" vertical="center" wrapText="1"/>
    </xf>
    <xf numFmtId="0" fontId="105" fillId="0" borderId="13" xfId="0" applyFont="1" applyBorder="1" applyAlignment="1">
      <alignment horizontal="center" vertical="center" wrapText="1"/>
    </xf>
    <xf numFmtId="14" fontId="10" fillId="0" borderId="13" xfId="3" applyNumberFormat="1" applyFont="1" applyBorder="1" applyAlignment="1">
      <alignment horizontal="center" vertical="center"/>
    </xf>
    <xf numFmtId="0" fontId="109" fillId="0" borderId="14" xfId="0" applyFont="1" applyBorder="1" applyAlignment="1">
      <alignment horizontal="center" vertical="center" wrapText="1"/>
    </xf>
    <xf numFmtId="164" fontId="109" fillId="0" borderId="14" xfId="0" applyNumberFormat="1" applyFont="1" applyBorder="1" applyAlignment="1">
      <alignment horizontal="center" vertical="center" wrapText="1"/>
    </xf>
    <xf numFmtId="49" fontId="110" fillId="0" borderId="14" xfId="0" applyNumberFormat="1" applyFont="1" applyBorder="1" applyAlignment="1">
      <alignment horizontal="center" vertical="center"/>
    </xf>
    <xf numFmtId="0" fontId="110" fillId="0" borderId="14" xfId="0" applyFont="1" applyBorder="1" applyAlignment="1">
      <alignment vertical="center"/>
    </xf>
    <xf numFmtId="165" fontId="109" fillId="0" borderId="14" xfId="0" applyNumberFormat="1" applyFont="1" applyBorder="1" applyAlignment="1">
      <alignment horizontal="center" vertical="center" wrapText="1"/>
    </xf>
    <xf numFmtId="14" fontId="109" fillId="0" borderId="0" xfId="0" applyNumberFormat="1" applyFont="1" applyAlignment="1">
      <alignment horizontal="center" vertical="center" wrapText="1"/>
    </xf>
    <xf numFmtId="0" fontId="111" fillId="0" borderId="0" xfId="0" applyFont="1" applyAlignment="1">
      <alignment horizontal="center" vertical="center" wrapText="1"/>
    </xf>
    <xf numFmtId="14" fontId="112" fillId="0" borderId="13" xfId="3" applyNumberFormat="1" applyFont="1" applyBorder="1" applyAlignment="1">
      <alignment horizontal="center" vertical="center" wrapText="1"/>
    </xf>
    <xf numFmtId="169" fontId="91" fillId="0" borderId="0" xfId="0" applyNumberFormat="1" applyFont="1" applyAlignment="1">
      <alignment horizontal="center" vertical="center" wrapText="1"/>
    </xf>
    <xf numFmtId="1" fontId="113" fillId="0" borderId="14" xfId="0" applyNumberFormat="1" applyFont="1" applyBorder="1" applyAlignment="1">
      <alignment horizontal="center" vertical="center"/>
    </xf>
    <xf numFmtId="0" fontId="111" fillId="0" borderId="14" xfId="0" applyFont="1" applyBorder="1" applyAlignment="1">
      <alignment horizontal="center" vertical="center" wrapText="1"/>
    </xf>
    <xf numFmtId="0" fontId="113" fillId="0" borderId="14" xfId="0" applyFont="1" applyBorder="1" applyAlignment="1">
      <alignment vertical="center"/>
    </xf>
    <xf numFmtId="165" fontId="114" fillId="0" borderId="14" xfId="0" applyNumberFormat="1" applyFont="1" applyBorder="1" applyAlignment="1">
      <alignment horizontal="center" vertical="center" wrapText="1"/>
    </xf>
    <xf numFmtId="0" fontId="115" fillId="0" borderId="14" xfId="0" applyFont="1" applyBorder="1" applyAlignment="1">
      <alignment vertical="center" wrapText="1"/>
    </xf>
    <xf numFmtId="167" fontId="116" fillId="0" borderId="14" xfId="0" applyNumberFormat="1" applyFont="1" applyBorder="1" applyAlignment="1">
      <alignment horizontal="center" vertical="center"/>
    </xf>
    <xf numFmtId="0" fontId="115" fillId="0" borderId="22" xfId="0" applyFont="1" applyBorder="1" applyAlignment="1">
      <alignment horizontal="center" vertical="center" wrapText="1"/>
    </xf>
    <xf numFmtId="0" fontId="117" fillId="0" borderId="14" xfId="0" applyFont="1" applyBorder="1" applyAlignment="1">
      <alignment horizontal="center" vertical="center" wrapText="1"/>
    </xf>
    <xf numFmtId="165" fontId="118" fillId="0" borderId="14" xfId="0" applyNumberFormat="1" applyFont="1" applyBorder="1" applyAlignment="1">
      <alignment horizontal="center" vertical="center" wrapText="1"/>
    </xf>
    <xf numFmtId="0" fontId="118" fillId="0" borderId="14" xfId="0" applyFont="1" applyBorder="1" applyAlignment="1">
      <alignment horizontal="center" vertical="center" wrapText="1"/>
    </xf>
    <xf numFmtId="0" fontId="119" fillId="0" borderId="14" xfId="0" applyFont="1" applyBorder="1" applyAlignment="1">
      <alignment horizontal="center" vertical="center" wrapText="1"/>
    </xf>
    <xf numFmtId="0" fontId="120" fillId="0" borderId="14" xfId="0" applyFont="1" applyBorder="1" applyAlignment="1">
      <alignment horizontal="center" vertical="center" wrapText="1"/>
    </xf>
    <xf numFmtId="1" fontId="110" fillId="0" borderId="14" xfId="0" applyNumberFormat="1" applyFont="1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0" fillId="0" borderId="13" xfId="0" applyBorder="1" applyAlignment="1">
      <alignment horizontal="center" vertical="center" wrapText="1"/>
    </xf>
    <xf numFmtId="1" fontId="0" fillId="0" borderId="13" xfId="0" applyNumberFormat="1" applyBorder="1" applyAlignment="1">
      <alignment horizontal="center" vertical="center" wrapText="1"/>
    </xf>
    <xf numFmtId="0" fontId="92" fillId="0" borderId="13" xfId="86" applyFont="1" applyBorder="1" applyAlignment="1">
      <alignment horizontal="center" vertical="center" wrapText="1"/>
    </xf>
    <xf numFmtId="0" fontId="105" fillId="0" borderId="14" xfId="0" applyFont="1" applyBorder="1" applyAlignment="1">
      <alignment horizontal="center" vertical="center" wrapText="1"/>
    </xf>
    <xf numFmtId="164" fontId="105" fillId="0" borderId="14" xfId="0" applyNumberFormat="1" applyFont="1" applyBorder="1" applyAlignment="1">
      <alignment horizontal="center" vertical="center" wrapText="1"/>
    </xf>
    <xf numFmtId="14" fontId="10" fillId="0" borderId="13" xfId="3" applyNumberFormat="1" applyFont="1" applyBorder="1" applyAlignment="1">
      <alignment horizontal="center" vertical="center" wrapText="1"/>
    </xf>
    <xf numFmtId="169" fontId="105" fillId="0" borderId="0" xfId="0" applyNumberFormat="1" applyFont="1" applyAlignment="1">
      <alignment horizontal="center" vertical="center" wrapText="1"/>
    </xf>
    <xf numFmtId="0" fontId="105" fillId="0" borderId="0" xfId="0" applyFont="1" applyAlignment="1">
      <alignment horizontal="center" vertical="center" wrapText="1"/>
    </xf>
    <xf numFmtId="0" fontId="121" fillId="0" borderId="0" xfId="0" applyFont="1"/>
    <xf numFmtId="0" fontId="98" fillId="0" borderId="20" xfId="0" applyFont="1" applyBorder="1" applyAlignment="1">
      <alignment horizontal="center" vertical="center" wrapText="1"/>
    </xf>
    <xf numFmtId="12" fontId="98" fillId="0" borderId="13" xfId="0" applyNumberFormat="1" applyFont="1" applyBorder="1" applyAlignment="1">
      <alignment horizontal="center" vertical="center"/>
    </xf>
    <xf numFmtId="0" fontId="98" fillId="16" borderId="13" xfId="0" applyFont="1" applyFill="1" applyBorder="1" applyAlignment="1">
      <alignment horizontal="center" vertical="center" wrapText="1"/>
    </xf>
    <xf numFmtId="0" fontId="98" fillId="0" borderId="13" xfId="0" applyFont="1" applyBorder="1" applyAlignment="1">
      <alignment horizontal="center" vertical="center" wrapText="1"/>
    </xf>
    <xf numFmtId="14" fontId="98" fillId="0" borderId="13" xfId="0" applyNumberFormat="1" applyFont="1" applyBorder="1" applyAlignment="1">
      <alignment horizontal="center" vertical="center"/>
    </xf>
    <xf numFmtId="0" fontId="98" fillId="0" borderId="13" xfId="0" applyFont="1" applyBorder="1" applyAlignment="1">
      <alignment horizontal="center" vertical="center"/>
    </xf>
    <xf numFmtId="164" fontId="55" fillId="0" borderId="14" xfId="0" applyNumberFormat="1" applyFont="1" applyBorder="1" applyAlignment="1">
      <alignment horizontal="center" vertical="center" wrapText="1"/>
    </xf>
    <xf numFmtId="165" fontId="104" fillId="0" borderId="14" xfId="0" applyNumberFormat="1" applyFont="1" applyBorder="1" applyAlignment="1">
      <alignment horizontal="center" vertical="center" wrapText="1"/>
    </xf>
    <xf numFmtId="14" fontId="55" fillId="0" borderId="0" xfId="0" applyNumberFormat="1" applyFont="1" applyAlignment="1">
      <alignment horizontal="center" vertical="center" wrapText="1"/>
    </xf>
    <xf numFmtId="0" fontId="85" fillId="0" borderId="13" xfId="0" applyFont="1" applyBorder="1" applyAlignment="1">
      <alignment horizontal="center" vertical="center" wrapText="1"/>
    </xf>
    <xf numFmtId="0" fontId="57" fillId="0" borderId="23" xfId="0" applyFont="1" applyBorder="1" applyAlignment="1">
      <alignment horizontal="center" vertical="center" wrapText="1"/>
    </xf>
    <xf numFmtId="1" fontId="63" fillId="0" borderId="24" xfId="0" applyNumberFormat="1" applyFont="1" applyBorder="1" applyAlignment="1">
      <alignment horizontal="center" vertical="center"/>
    </xf>
    <xf numFmtId="0" fontId="57" fillId="0" borderId="13" xfId="0" applyFont="1" applyBorder="1" applyAlignment="1">
      <alignment horizontal="center" vertical="center" wrapText="1"/>
    </xf>
    <xf numFmtId="14" fontId="105" fillId="0" borderId="25" xfId="0" applyNumberFormat="1" applyFont="1" applyBorder="1" applyAlignment="1">
      <alignment horizontal="center" vertical="center" wrapText="1"/>
    </xf>
    <xf numFmtId="0" fontId="105" fillId="0" borderId="25" xfId="0" applyFont="1" applyBorder="1" applyAlignment="1">
      <alignment horizontal="center" vertical="center" wrapText="1"/>
    </xf>
    <xf numFmtId="0" fontId="0" fillId="0" borderId="13" xfId="0" applyBorder="1"/>
    <xf numFmtId="0" fontId="0" fillId="0" borderId="13" xfId="0" applyBorder="1" applyAlignment="1">
      <alignment wrapText="1"/>
    </xf>
    <xf numFmtId="1" fontId="122" fillId="0" borderId="13" xfId="0" applyNumberFormat="1" applyFont="1" applyBorder="1"/>
    <xf numFmtId="1" fontId="0" fillId="0" borderId="13" xfId="0" applyNumberFormat="1" applyBorder="1" applyAlignment="1">
      <alignment wrapText="1"/>
    </xf>
    <xf numFmtId="1" fontId="54" fillId="0" borderId="0" xfId="0" applyNumberFormat="1" applyFont="1" applyAlignment="1">
      <alignment wrapText="1"/>
    </xf>
    <xf numFmtId="1" fontId="58" fillId="0" borderId="13" xfId="0" applyNumberFormat="1" applyFont="1" applyBorder="1" applyAlignment="1">
      <alignment wrapText="1"/>
    </xf>
    <xf numFmtId="1" fontId="124" fillId="0" borderId="0" xfId="0" applyNumberFormat="1" applyFont="1" applyAlignment="1">
      <alignment horizontal="justify" vertical="center"/>
    </xf>
    <xf numFmtId="164" fontId="125" fillId="0" borderId="14" xfId="0" applyNumberFormat="1" applyFont="1" applyBorder="1" applyAlignment="1">
      <alignment horizontal="center" vertical="center" wrapText="1"/>
    </xf>
    <xf numFmtId="49" fontId="125" fillId="0" borderId="14" xfId="0" applyNumberFormat="1" applyFont="1" applyBorder="1" applyAlignment="1">
      <alignment horizontal="center" vertical="center"/>
    </xf>
    <xf numFmtId="0" fontId="125" fillId="17" borderId="14" xfId="0" applyFont="1" applyFill="1" applyBorder="1" applyAlignment="1">
      <alignment horizontal="center" vertical="center" wrapText="1"/>
    </xf>
    <xf numFmtId="165" fontId="125" fillId="0" borderId="14" xfId="0" applyNumberFormat="1" applyFont="1" applyBorder="1" applyAlignment="1">
      <alignment horizontal="center" vertical="center"/>
    </xf>
    <xf numFmtId="0" fontId="125" fillId="0" borderId="14" xfId="0" applyFont="1" applyBorder="1" applyAlignment="1">
      <alignment horizontal="center" vertical="center" wrapText="1"/>
    </xf>
    <xf numFmtId="49" fontId="109" fillId="0" borderId="14" xfId="0" applyNumberFormat="1" applyFont="1" applyBorder="1" applyAlignment="1">
      <alignment horizontal="center" vertical="center" wrapText="1"/>
    </xf>
    <xf numFmtId="165" fontId="125" fillId="0" borderId="14" xfId="0" applyNumberFormat="1" applyFont="1" applyBorder="1" applyAlignment="1">
      <alignment horizontal="center" vertical="center" wrapText="1"/>
    </xf>
    <xf numFmtId="0" fontId="109" fillId="0" borderId="0" xfId="0" applyFont="1" applyAlignment="1">
      <alignment horizontal="center" vertical="center" wrapText="1"/>
    </xf>
    <xf numFmtId="164" fontId="126" fillId="0" borderId="14" xfId="0" applyNumberFormat="1" applyFont="1" applyBorder="1" applyAlignment="1">
      <alignment horizontal="center" vertical="center" wrapText="1"/>
    </xf>
    <xf numFmtId="49" fontId="126" fillId="0" borderId="14" xfId="0" applyNumberFormat="1" applyFont="1" applyBorder="1" applyAlignment="1">
      <alignment horizontal="center" vertical="center"/>
    </xf>
    <xf numFmtId="0" fontId="126" fillId="17" borderId="14" xfId="0" applyFont="1" applyFill="1" applyBorder="1" applyAlignment="1">
      <alignment horizontal="center" vertical="center" wrapText="1"/>
    </xf>
    <xf numFmtId="165" fontId="126" fillId="0" borderId="14" xfId="0" applyNumberFormat="1" applyFont="1" applyBorder="1" applyAlignment="1">
      <alignment horizontal="center" vertical="center"/>
    </xf>
    <xf numFmtId="0" fontId="91" fillId="0" borderId="13" xfId="0" applyFont="1" applyBorder="1" applyAlignment="1">
      <alignment vertical="center" wrapText="1"/>
    </xf>
    <xf numFmtId="49" fontId="91" fillId="0" borderId="13" xfId="0" applyNumberFormat="1" applyFont="1" applyBorder="1" applyAlignment="1">
      <alignment horizontal="center" vertical="center"/>
    </xf>
    <xf numFmtId="0" fontId="91" fillId="0" borderId="22" xfId="0" applyFont="1" applyBorder="1" applyAlignment="1">
      <alignment horizontal="center" vertical="center" wrapText="1"/>
    </xf>
    <xf numFmtId="14" fontId="109" fillId="0" borderId="14" xfId="0" applyNumberFormat="1" applyFont="1" applyBorder="1" applyAlignment="1">
      <alignment horizontal="center" vertical="center" wrapText="1"/>
    </xf>
    <xf numFmtId="1" fontId="126" fillId="0" borderId="14" xfId="0" applyNumberFormat="1" applyFont="1" applyBorder="1" applyAlignment="1">
      <alignment horizontal="center" vertical="center"/>
    </xf>
    <xf numFmtId="0" fontId="126" fillId="0" borderId="14" xfId="0" applyFont="1" applyBorder="1" applyAlignment="1">
      <alignment vertical="center"/>
    </xf>
    <xf numFmtId="49" fontId="63" fillId="16" borderId="13" xfId="79" applyNumberFormat="1" applyFont="1" applyFill="1" applyBorder="1" applyAlignment="1">
      <alignment horizontal="center" vertical="center" wrapText="1"/>
    </xf>
    <xf numFmtId="0" fontId="63" fillId="0" borderId="13" xfId="0" applyFont="1" applyBorder="1" applyAlignment="1">
      <alignment horizontal="center" vertical="center" wrapText="1"/>
    </xf>
    <xf numFmtId="0" fontId="63" fillId="16" borderId="13" xfId="0" applyFont="1" applyFill="1" applyBorder="1" applyAlignment="1">
      <alignment horizontal="left" vertical="center" wrapText="1"/>
    </xf>
    <xf numFmtId="167" fontId="63" fillId="0" borderId="13" xfId="0" applyNumberFormat="1" applyFont="1" applyBorder="1" applyAlignment="1">
      <alignment horizontal="center" vertical="center" wrapText="1"/>
    </xf>
    <xf numFmtId="14" fontId="63" fillId="0" borderId="13" xfId="79" applyNumberFormat="1" applyFont="1" applyBorder="1" applyAlignment="1">
      <alignment horizontal="center" vertical="center" wrapText="1"/>
    </xf>
    <xf numFmtId="0" fontId="63" fillId="0" borderId="13" xfId="79" applyFont="1" applyBorder="1" applyAlignment="1">
      <alignment horizontal="center" vertical="center" wrapText="1"/>
    </xf>
    <xf numFmtId="0" fontId="63" fillId="16" borderId="13" xfId="79" applyFont="1" applyFill="1" applyBorder="1" applyAlignment="1">
      <alignment horizontal="center" vertical="center" wrapText="1"/>
    </xf>
    <xf numFmtId="164" fontId="11" fillId="0" borderId="13" xfId="0" applyNumberFormat="1" applyFont="1" applyBorder="1" applyAlignment="1">
      <alignment horizontal="center" vertical="center" wrapText="1"/>
    </xf>
    <xf numFmtId="1" fontId="11" fillId="0" borderId="13" xfId="0" applyNumberFormat="1" applyFont="1" applyBorder="1" applyAlignment="1">
      <alignment horizontal="center" vertical="center"/>
    </xf>
    <xf numFmtId="14" fontId="11" fillId="0" borderId="13" xfId="0" applyNumberFormat="1" applyFont="1" applyBorder="1" applyAlignment="1">
      <alignment horizontal="center" vertical="center" wrapText="1"/>
    </xf>
    <xf numFmtId="0" fontId="106" fillId="0" borderId="13" xfId="81" applyFont="1" applyBorder="1" applyAlignment="1">
      <alignment horizontal="center" vertical="center" wrapText="1"/>
    </xf>
    <xf numFmtId="0" fontId="10" fillId="0" borderId="13" xfId="81" applyFont="1" applyBorder="1" applyAlignment="1">
      <alignment horizontal="center" vertical="center" wrapText="1"/>
    </xf>
    <xf numFmtId="49" fontId="10" fillId="0" borderId="13" xfId="29" applyNumberFormat="1" applyFont="1" applyBorder="1" applyAlignment="1">
      <alignment horizontal="center" vertical="center" wrapText="1"/>
    </xf>
    <xf numFmtId="0" fontId="127" fillId="0" borderId="14" xfId="0" applyFont="1" applyBorder="1" applyAlignment="1">
      <alignment wrapText="1"/>
    </xf>
    <xf numFmtId="49" fontId="127" fillId="0" borderId="14" xfId="0" applyNumberFormat="1" applyFont="1" applyBorder="1" applyAlignment="1"/>
    <xf numFmtId="2" fontId="111" fillId="0" borderId="14" xfId="0" applyNumberFormat="1" applyFont="1" applyBorder="1" applyAlignment="1">
      <alignment wrapText="1"/>
    </xf>
    <xf numFmtId="0" fontId="111" fillId="0" borderId="14" xfId="0" applyFont="1" applyBorder="1" applyAlignment="1">
      <alignment vertical="center" wrapText="1"/>
    </xf>
    <xf numFmtId="0" fontId="111" fillId="25" borderId="14" xfId="0" applyFont="1" applyFill="1" applyBorder="1" applyAlignment="1">
      <alignment horizontal="center" vertical="center" wrapText="1"/>
    </xf>
    <xf numFmtId="0" fontId="111" fillId="17" borderId="14" xfId="0" applyFont="1" applyFill="1" applyBorder="1" applyAlignment="1">
      <alignment horizontal="center" vertical="center" wrapText="1"/>
    </xf>
    <xf numFmtId="0" fontId="127" fillId="0" borderId="14" xfId="0" applyFont="1" applyBorder="1" applyAlignment="1">
      <alignment vertical="center" wrapText="1"/>
    </xf>
    <xf numFmtId="0" fontId="111" fillId="25" borderId="0" xfId="0" applyFont="1" applyFill="1" applyBorder="1" applyAlignment="1">
      <alignment vertical="center" wrapText="1"/>
    </xf>
    <xf numFmtId="166" fontId="91" fillId="16" borderId="14" xfId="0" applyNumberFormat="1" applyFont="1" applyFill="1" applyBorder="1" applyAlignment="1">
      <alignment horizontal="center" vertical="center" wrapText="1"/>
    </xf>
    <xf numFmtId="164" fontId="63" fillId="0" borderId="26" xfId="0" applyNumberFormat="1" applyFont="1" applyBorder="1" applyAlignment="1">
      <alignment horizontal="center" vertical="center" wrapText="1"/>
    </xf>
    <xf numFmtId="1" fontId="54" fillId="0" borderId="27" xfId="0" applyNumberFormat="1" applyFont="1" applyBorder="1" applyAlignment="1">
      <alignment horizontal="center" vertical="center"/>
    </xf>
    <xf numFmtId="0" fontId="63" fillId="0" borderId="28" xfId="0" applyFont="1" applyBorder="1" applyAlignment="1">
      <alignment horizontal="center" vertical="center" wrapText="1"/>
    </xf>
    <xf numFmtId="14" fontId="63" fillId="0" borderId="13" xfId="0" applyNumberFormat="1" applyFont="1" applyBorder="1" applyAlignment="1">
      <alignment horizontal="center" vertical="center" wrapText="1"/>
    </xf>
    <xf numFmtId="0" fontId="128" fillId="0" borderId="26" xfId="0" applyFont="1" applyBorder="1" applyAlignment="1">
      <alignment horizontal="center" vertical="center" wrapText="1"/>
    </xf>
    <xf numFmtId="0" fontId="63" fillId="0" borderId="13" xfId="0" quotePrefix="1" applyFont="1" applyBorder="1" applyAlignment="1">
      <alignment horizontal="center" vertical="center" wrapText="1"/>
    </xf>
    <xf numFmtId="0" fontId="63" fillId="0" borderId="0" xfId="0" applyFont="1" applyAlignment="1">
      <alignment vertical="center" wrapText="1"/>
    </xf>
    <xf numFmtId="0" fontId="126" fillId="0" borderId="14" xfId="0" applyFont="1" applyBorder="1" applyAlignment="1">
      <alignment horizontal="center" vertical="center"/>
    </xf>
    <xf numFmtId="0" fontId="107" fillId="0" borderId="11" xfId="0" applyFont="1" applyFill="1" applyBorder="1" applyAlignment="1">
      <alignment horizontal="left" vertical="center" wrapText="1"/>
    </xf>
    <xf numFmtId="167" fontId="107" fillId="0" borderId="11" xfId="0" applyNumberFormat="1" applyFont="1" applyFill="1" applyBorder="1" applyAlignment="1">
      <alignment horizontal="center" vertical="center"/>
    </xf>
    <xf numFmtId="0" fontId="107" fillId="0" borderId="11" xfId="0" applyFont="1" applyFill="1" applyBorder="1" applyAlignment="1">
      <alignment horizontal="center" vertical="center" wrapText="1"/>
    </xf>
    <xf numFmtId="0" fontId="108" fillId="0" borderId="11" xfId="0" applyFont="1" applyFill="1" applyBorder="1" applyAlignment="1">
      <alignment horizontal="center" vertical="center" wrapText="1"/>
    </xf>
    <xf numFmtId="165" fontId="108" fillId="0" borderId="11" xfId="0" applyNumberFormat="1" applyFont="1" applyFill="1" applyBorder="1" applyAlignment="1">
      <alignment horizontal="center" vertical="center" wrapText="1"/>
    </xf>
    <xf numFmtId="0" fontId="107" fillId="0" borderId="11" xfId="0" applyNumberFormat="1" applyFont="1" applyFill="1" applyBorder="1" applyAlignment="1">
      <alignment horizontal="center" vertical="center" wrapText="1"/>
    </xf>
    <xf numFmtId="14" fontId="55" fillId="0" borderId="0" xfId="0" applyNumberFormat="1" applyFont="1" applyFill="1" applyBorder="1" applyAlignment="1">
      <alignment horizontal="center" vertical="center" wrapText="1"/>
    </xf>
    <xf numFmtId="0" fontId="113" fillId="0" borderId="14" xfId="0" applyFont="1" applyBorder="1" applyAlignment="1">
      <alignment horizontal="center" vertical="center"/>
    </xf>
    <xf numFmtId="165" fontId="110" fillId="0" borderId="14" xfId="0" applyNumberFormat="1" applyFont="1" applyBorder="1" applyAlignment="1">
      <alignment horizontal="center" vertical="center"/>
    </xf>
    <xf numFmtId="0" fontId="114" fillId="0" borderId="14" xfId="0" applyFont="1" applyBorder="1" applyAlignment="1">
      <alignment horizontal="center" vertical="center" wrapText="1"/>
    </xf>
    <xf numFmtId="49" fontId="113" fillId="0" borderId="14" xfId="0" applyNumberFormat="1" applyFont="1" applyBorder="1" applyAlignment="1">
      <alignment horizontal="center" vertical="center"/>
    </xf>
    <xf numFmtId="165" fontId="113" fillId="0" borderId="14" xfId="0" applyNumberFormat="1" applyFont="1" applyBorder="1" applyAlignment="1">
      <alignment vertical="center"/>
    </xf>
    <xf numFmtId="0" fontId="92" fillId="0" borderId="11" xfId="86" applyFont="1" applyBorder="1" applyAlignment="1">
      <alignment horizontal="center" vertical="center" wrapText="1"/>
    </xf>
    <xf numFmtId="0" fontId="98" fillId="0" borderId="29" xfId="0" applyFont="1" applyBorder="1" applyAlignment="1">
      <alignment horizontal="center" vertical="center" wrapText="1"/>
    </xf>
    <xf numFmtId="12" fontId="98" fillId="0" borderId="11" xfId="0" applyNumberFormat="1" applyFont="1" applyBorder="1" applyAlignment="1">
      <alignment horizontal="center" vertical="center"/>
    </xf>
    <xf numFmtId="0" fontId="98" fillId="16" borderId="11" xfId="0" applyFont="1" applyFill="1" applyBorder="1" applyAlignment="1">
      <alignment horizontal="center" vertical="center" wrapText="1"/>
    </xf>
    <xf numFmtId="0" fontId="98" fillId="0" borderId="11" xfId="0" applyFont="1" applyBorder="1" applyAlignment="1">
      <alignment horizontal="center" vertical="center" wrapText="1"/>
    </xf>
    <xf numFmtId="14" fontId="98" fillId="0" borderId="11" xfId="0" applyNumberFormat="1" applyFont="1" applyBorder="1" applyAlignment="1">
      <alignment horizontal="center" vertical="center"/>
    </xf>
    <xf numFmtId="0" fontId="98" fillId="0" borderId="11" xfId="0" applyFont="1" applyBorder="1" applyAlignment="1">
      <alignment horizontal="center" vertical="center"/>
    </xf>
    <xf numFmtId="0" fontId="129" fillId="0" borderId="11" xfId="0" applyFont="1" applyBorder="1" applyAlignment="1">
      <alignment horizontal="center" vertical="center" wrapText="1"/>
    </xf>
    <xf numFmtId="1" fontId="129" fillId="0" borderId="11" xfId="0" applyNumberFormat="1" applyFont="1" applyBorder="1" applyAlignment="1">
      <alignment horizontal="center" vertical="center" wrapText="1"/>
    </xf>
    <xf numFmtId="0" fontId="54" fillId="0" borderId="13" xfId="0" applyFont="1" applyBorder="1" applyAlignment="1">
      <alignment horizontal="center" vertical="center" wrapText="1"/>
    </xf>
    <xf numFmtId="0" fontId="129" fillId="0" borderId="13" xfId="0" applyFont="1" applyBorder="1" applyAlignment="1">
      <alignment horizontal="center" vertical="center" wrapText="1"/>
    </xf>
    <xf numFmtId="1" fontId="129" fillId="0" borderId="13" xfId="0" applyNumberFormat="1" applyFont="1" applyBorder="1" applyAlignment="1">
      <alignment horizontal="center" vertical="center" wrapText="1"/>
    </xf>
    <xf numFmtId="14" fontId="81" fillId="0" borderId="13" xfId="88" applyNumberFormat="1" applyFont="1" applyBorder="1" applyAlignment="1">
      <alignment horizontal="center" vertical="center" wrapText="1"/>
    </xf>
    <xf numFmtId="0" fontId="54" fillId="0" borderId="16" xfId="0" applyFont="1" applyBorder="1" applyAlignment="1">
      <alignment horizontal="center" vertical="center" wrapText="1"/>
    </xf>
    <xf numFmtId="1" fontId="113" fillId="0" borderId="14" xfId="0" applyNumberFormat="1" applyFont="1" applyBorder="1" applyAlignment="1">
      <alignment horizontal="center" vertical="center" wrapText="1"/>
    </xf>
    <xf numFmtId="165" fontId="131" fillId="0" borderId="14" xfId="0" applyNumberFormat="1" applyFont="1" applyBorder="1" applyAlignment="1">
      <alignment horizontal="center" vertical="center" wrapText="1"/>
    </xf>
    <xf numFmtId="164" fontId="109" fillId="0" borderId="13" xfId="0" applyNumberFormat="1" applyFont="1" applyBorder="1" applyAlignment="1">
      <alignment horizontal="center" vertical="center" wrapText="1"/>
    </xf>
    <xf numFmtId="1" fontId="79" fillId="0" borderId="13" xfId="0" applyNumberFormat="1" applyFont="1" applyBorder="1" applyAlignment="1">
      <alignment horizontal="center" vertical="center"/>
    </xf>
    <xf numFmtId="14" fontId="79" fillId="0" borderId="13" xfId="0" applyNumberFormat="1" applyFont="1" applyBorder="1" applyAlignment="1">
      <alignment horizontal="center" vertical="center"/>
    </xf>
    <xf numFmtId="0" fontId="109" fillId="0" borderId="21" xfId="0" applyFont="1" applyBorder="1" applyAlignment="1">
      <alignment horizontal="center" vertical="center" wrapText="1"/>
    </xf>
    <xf numFmtId="164" fontId="63" fillId="0" borderId="12" xfId="0" applyNumberFormat="1" applyFont="1" applyBorder="1" applyAlignment="1">
      <alignment horizontal="center" vertical="center" wrapText="1"/>
    </xf>
    <xf numFmtId="49" fontId="63" fillId="0" borderId="12" xfId="0" applyNumberFormat="1" applyFont="1" applyBorder="1" applyAlignment="1">
      <alignment horizontal="center" vertical="center" wrapText="1"/>
    </xf>
    <xf numFmtId="0" fontId="63" fillId="0" borderId="12" xfId="0" applyFont="1" applyBorder="1" applyAlignment="1">
      <alignment horizontal="center" vertical="center" wrapText="1"/>
    </xf>
    <xf numFmtId="14" fontId="63" fillId="0" borderId="12" xfId="0" applyNumberFormat="1" applyFont="1" applyBorder="1" applyAlignment="1">
      <alignment horizontal="center" vertical="center" wrapText="1"/>
    </xf>
    <xf numFmtId="164" fontId="130" fillId="0" borderId="0" xfId="0" applyNumberFormat="1" applyFont="1" applyAlignment="1">
      <alignment horizontal="center" vertical="center" wrapText="1"/>
    </xf>
    <xf numFmtId="49" fontId="130" fillId="0" borderId="0" xfId="0" applyNumberFormat="1" applyFont="1" applyAlignment="1">
      <alignment horizontal="center" vertical="center" wrapText="1"/>
    </xf>
    <xf numFmtId="0" fontId="130" fillId="0" borderId="0" xfId="0" applyFont="1" applyAlignment="1">
      <alignment horizontal="center" vertical="center" wrapText="1"/>
    </xf>
    <xf numFmtId="165" fontId="126" fillId="0" borderId="14" xfId="0" applyNumberFormat="1" applyFont="1" applyBorder="1" applyAlignment="1">
      <alignment horizontal="center" vertical="center" wrapText="1"/>
    </xf>
    <xf numFmtId="0" fontId="132" fillId="0" borderId="0" xfId="0" applyFont="1" applyAlignment="1">
      <alignment horizontal="center" vertical="center" wrapText="1"/>
    </xf>
    <xf numFmtId="0" fontId="0" fillId="0" borderId="0" xfId="0" applyFont="1" applyAlignment="1">
      <alignment horizontal="center" vertical="center" wrapText="1"/>
    </xf>
    <xf numFmtId="0" fontId="133" fillId="0" borderId="14" xfId="0" applyFont="1" applyBorder="1" applyAlignment="1">
      <alignment horizontal="center" vertical="center" wrapText="1"/>
    </xf>
    <xf numFmtId="164" fontId="133" fillId="0" borderId="14" xfId="0" applyNumberFormat="1" applyFont="1" applyBorder="1" applyAlignment="1">
      <alignment horizontal="center" vertical="center" wrapText="1"/>
    </xf>
    <xf numFmtId="1" fontId="134" fillId="0" borderId="14" xfId="0" applyNumberFormat="1" applyFont="1" applyBorder="1" applyAlignment="1">
      <alignment horizontal="center" vertical="center"/>
    </xf>
    <xf numFmtId="0" fontId="135" fillId="0" borderId="14" xfId="0" applyFont="1" applyBorder="1" applyAlignment="1">
      <alignment horizontal="center" vertical="center" wrapText="1"/>
    </xf>
    <xf numFmtId="165" fontId="136" fillId="0" borderId="14" xfId="0" applyNumberFormat="1" applyFont="1" applyBorder="1" applyAlignment="1">
      <alignment horizontal="center" vertical="center"/>
    </xf>
    <xf numFmtId="165" fontId="133" fillId="0" borderId="14" xfId="0" applyNumberFormat="1" applyFont="1" applyBorder="1" applyAlignment="1">
      <alignment horizontal="center" vertical="center" wrapText="1"/>
    </xf>
    <xf numFmtId="165" fontId="137" fillId="0" borderId="14" xfId="0" applyNumberFormat="1" applyFont="1" applyBorder="1" applyAlignment="1">
      <alignment horizontal="center" vertical="center" wrapText="1"/>
    </xf>
    <xf numFmtId="14" fontId="133" fillId="0" borderId="14" xfId="0" applyNumberFormat="1" applyFont="1" applyBorder="1" applyAlignment="1">
      <alignment horizontal="center" vertical="center" wrapText="1"/>
    </xf>
    <xf numFmtId="14" fontId="133" fillId="0" borderId="0" xfId="0" applyNumberFormat="1" applyFont="1" applyAlignment="1">
      <alignment horizontal="center" vertical="center" wrapText="1"/>
    </xf>
    <xf numFmtId="0" fontId="135" fillId="0" borderId="0" xfId="0" applyFont="1" applyAlignment="1">
      <alignment horizontal="center" vertical="center" wrapText="1"/>
    </xf>
    <xf numFmtId="0" fontId="138" fillId="0" borderId="14" xfId="0" applyFont="1" applyBorder="1" applyAlignment="1">
      <alignment wrapText="1"/>
    </xf>
    <xf numFmtId="49" fontId="138" fillId="0" borderId="14" xfId="0" applyNumberFormat="1" applyFont="1" applyBorder="1" applyAlignment="1"/>
    <xf numFmtId="2" fontId="135" fillId="0" borderId="14" xfId="0" applyNumberFormat="1" applyFont="1" applyBorder="1" applyAlignment="1">
      <alignment wrapText="1"/>
    </xf>
    <xf numFmtId="1" fontId="139" fillId="0" borderId="14" xfId="0" applyNumberFormat="1" applyFont="1" applyBorder="1" applyAlignment="1">
      <alignment horizontal="center" vertical="center"/>
    </xf>
    <xf numFmtId="1" fontId="136" fillId="0" borderId="14" xfId="0" applyNumberFormat="1" applyFont="1" applyBorder="1" applyAlignment="1">
      <alignment horizontal="center" vertical="center" wrapText="1"/>
    </xf>
    <xf numFmtId="0" fontId="136" fillId="0" borderId="14" xfId="0" applyFont="1" applyBorder="1" applyAlignment="1">
      <alignment vertical="center"/>
    </xf>
    <xf numFmtId="0" fontId="105" fillId="0" borderId="23" xfId="0" applyFont="1" applyBorder="1" applyAlignment="1">
      <alignment horizontal="center" vertical="center" wrapText="1"/>
    </xf>
    <xf numFmtId="1" fontId="140" fillId="0" borderId="14" xfId="0" applyNumberFormat="1" applyFont="1" applyBorder="1" applyAlignment="1">
      <alignment horizontal="center" vertical="center"/>
    </xf>
    <xf numFmtId="165" fontId="140" fillId="0" borderId="14" xfId="0" applyNumberFormat="1" applyFont="1" applyBorder="1" applyAlignment="1">
      <alignment vertical="center"/>
    </xf>
    <xf numFmtId="0" fontId="54" fillId="0" borderId="18" xfId="0" applyFont="1" applyBorder="1" applyAlignment="1">
      <alignment horizontal="center" vertical="center" wrapText="1"/>
    </xf>
    <xf numFmtId="0" fontId="0" fillId="0" borderId="18" xfId="0" applyBorder="1" applyAlignment="1">
      <alignment horizontal="center" vertical="center" wrapText="1"/>
    </xf>
    <xf numFmtId="1" fontId="0" fillId="0" borderId="18" xfId="0" applyNumberFormat="1" applyBorder="1" applyAlignment="1">
      <alignment horizontal="center" vertical="center" wrapText="1"/>
    </xf>
    <xf numFmtId="0" fontId="0" fillId="0" borderId="18" xfId="0" applyBorder="1" applyAlignment="1">
      <alignment horizontal="center" vertical="center"/>
    </xf>
    <xf numFmtId="165" fontId="133" fillId="0" borderId="15" xfId="0" applyNumberFormat="1" applyFont="1" applyBorder="1" applyAlignment="1">
      <alignment horizontal="center" vertical="center" wrapText="1"/>
    </xf>
    <xf numFmtId="0" fontId="92" fillId="0" borderId="18" xfId="86" applyFont="1" applyBorder="1" applyAlignment="1">
      <alignment horizontal="center" vertical="center" wrapText="1"/>
    </xf>
    <xf numFmtId="14" fontId="133" fillId="0" borderId="15" xfId="0" applyNumberFormat="1" applyFont="1" applyBorder="1" applyAlignment="1">
      <alignment horizontal="center" vertical="center" wrapText="1"/>
    </xf>
    <xf numFmtId="49" fontId="57" fillId="0" borderId="13" xfId="0" applyNumberFormat="1" applyFont="1" applyBorder="1" applyAlignment="1">
      <alignment horizontal="center" vertical="center"/>
    </xf>
    <xf numFmtId="14" fontId="57" fillId="0" borderId="13" xfId="0" applyNumberFormat="1" applyFont="1" applyBorder="1" applyAlignment="1">
      <alignment horizontal="center" vertical="center" wrapText="1"/>
    </xf>
    <xf numFmtId="0" fontId="141" fillId="0" borderId="13" xfId="0" applyFont="1" applyBorder="1" applyAlignment="1">
      <alignment horizontal="center" vertical="center" wrapText="1"/>
    </xf>
    <xf numFmtId="14" fontId="55" fillId="0" borderId="13" xfId="0" applyNumberFormat="1" applyFont="1" applyBorder="1" applyAlignment="1">
      <alignment horizontal="center" vertical="center" wrapText="1"/>
    </xf>
    <xf numFmtId="49" fontId="142" fillId="0" borderId="13" xfId="29" applyNumberFormat="1" applyFont="1" applyBorder="1" applyAlignment="1">
      <alignment horizontal="center" vertical="center" wrapText="1"/>
    </xf>
    <xf numFmtId="0" fontId="142" fillId="0" borderId="13" xfId="53" applyFont="1" applyBorder="1" applyAlignment="1">
      <alignment horizontal="center" vertical="center" wrapText="1"/>
    </xf>
    <xf numFmtId="1" fontId="142" fillId="0" borderId="13" xfId="53" applyNumberFormat="1" applyFont="1" applyBorder="1" applyAlignment="1">
      <alignment horizontal="center" vertical="center"/>
    </xf>
    <xf numFmtId="2" fontId="142" fillId="0" borderId="13" xfId="53" applyNumberFormat="1" applyFont="1" applyBorder="1" applyAlignment="1">
      <alignment horizontal="center" vertical="center" wrapText="1"/>
    </xf>
    <xf numFmtId="0" fontId="142" fillId="25" borderId="13" xfId="53" applyFont="1" applyFill="1" applyBorder="1" applyAlignment="1">
      <alignment horizontal="center" vertical="center" wrapText="1"/>
    </xf>
    <xf numFmtId="165" fontId="142" fillId="17" borderId="13" xfId="53" applyNumberFormat="1" applyFont="1" applyFill="1" applyBorder="1" applyAlignment="1">
      <alignment horizontal="center" vertical="center" wrapText="1"/>
    </xf>
    <xf numFmtId="0" fontId="142" fillId="17" borderId="13" xfId="53" applyFont="1" applyFill="1" applyBorder="1" applyAlignment="1">
      <alignment horizontal="center" vertical="center" wrapText="1"/>
    </xf>
    <xf numFmtId="14" fontId="142" fillId="0" borderId="13" xfId="53" applyNumberFormat="1" applyFont="1" applyBorder="1" applyAlignment="1">
      <alignment horizontal="center" vertical="center" wrapText="1"/>
    </xf>
    <xf numFmtId="14" fontId="142" fillId="0" borderId="13" xfId="4" applyNumberFormat="1" applyFont="1" applyBorder="1" applyAlignment="1">
      <alignment horizontal="center" vertical="center" wrapText="1"/>
    </xf>
    <xf numFmtId="164" fontId="142" fillId="0" borderId="13" xfId="53" applyNumberFormat="1" applyFont="1" applyBorder="1" applyAlignment="1">
      <alignment horizontal="center" vertical="center" wrapText="1"/>
    </xf>
    <xf numFmtId="0" fontId="142" fillId="0" borderId="13" xfId="53" applyFont="1" applyBorder="1" applyAlignment="1">
      <alignment horizontal="center" vertical="center"/>
    </xf>
    <xf numFmtId="164" fontId="142" fillId="0" borderId="13" xfId="109" applyNumberFormat="1" applyFont="1" applyBorder="1" applyAlignment="1">
      <alignment horizontal="center" vertical="center" wrapText="1"/>
    </xf>
    <xf numFmtId="1" fontId="142" fillId="0" borderId="13" xfId="109" applyNumberFormat="1" applyFont="1" applyBorder="1" applyAlignment="1">
      <alignment horizontal="center" vertical="center"/>
    </xf>
    <xf numFmtId="0" fontId="142" fillId="0" borderId="13" xfId="109" applyFont="1" applyBorder="1" applyAlignment="1">
      <alignment horizontal="center" vertical="center" wrapText="1"/>
    </xf>
    <xf numFmtId="165" fontId="142" fillId="0" borderId="13" xfId="109" applyNumberFormat="1" applyFont="1" applyBorder="1" applyAlignment="1">
      <alignment vertical="center"/>
    </xf>
    <xf numFmtId="165" fontId="142" fillId="0" borderId="13" xfId="109" applyNumberFormat="1" applyFont="1" applyBorder="1" applyAlignment="1">
      <alignment horizontal="center" vertical="center" wrapText="1"/>
    </xf>
    <xf numFmtId="0" fontId="142" fillId="0" borderId="13" xfId="110" applyFont="1" applyBorder="1" applyAlignment="1">
      <alignment horizontal="center" vertical="center" wrapText="1"/>
    </xf>
    <xf numFmtId="1" fontId="142" fillId="0" borderId="13" xfId="110" applyNumberFormat="1" applyFont="1" applyBorder="1" applyAlignment="1">
      <alignment horizontal="center" vertical="center"/>
    </xf>
    <xf numFmtId="0" fontId="142" fillId="0" borderId="13" xfId="111" applyFont="1" applyBorder="1" applyAlignment="1">
      <alignment horizontal="center" vertical="center" wrapText="1"/>
    </xf>
    <xf numFmtId="14" fontId="142" fillId="0" borderId="13" xfId="110" applyNumberFormat="1" applyFont="1" applyBorder="1" applyAlignment="1">
      <alignment horizontal="center" vertical="center" wrapText="1"/>
    </xf>
    <xf numFmtId="168" fontId="142" fillId="0" borderId="13" xfId="55" applyNumberFormat="1" applyFont="1" applyBorder="1" applyAlignment="1">
      <alignment horizontal="center" vertical="center" wrapText="1"/>
    </xf>
    <xf numFmtId="0" fontId="142" fillId="0" borderId="13" xfId="110" applyFont="1" applyBorder="1" applyAlignment="1">
      <alignment vertical="center" wrapText="1"/>
    </xf>
    <xf numFmtId="165" fontId="142" fillId="0" borderId="13" xfId="109" applyNumberFormat="1" applyFont="1" applyBorder="1" applyAlignment="1">
      <alignment horizontal="center" vertical="center"/>
    </xf>
    <xf numFmtId="164" fontId="142" fillId="0" borderId="13" xfId="112" applyNumberFormat="1" applyFont="1" applyBorder="1" applyAlignment="1">
      <alignment horizontal="center" vertical="center" wrapText="1"/>
    </xf>
    <xf numFmtId="1" fontId="142" fillId="0" borderId="13" xfId="112" applyNumberFormat="1" applyFont="1" applyBorder="1" applyAlignment="1">
      <alignment horizontal="center" vertical="center"/>
    </xf>
    <xf numFmtId="0" fontId="142" fillId="0" borderId="13" xfId="112" applyFont="1" applyBorder="1" applyAlignment="1">
      <alignment horizontal="center" vertical="center" wrapText="1"/>
    </xf>
    <xf numFmtId="165" fontId="142" fillId="0" borderId="13" xfId="112" applyNumberFormat="1" applyFont="1" applyBorder="1" applyAlignment="1">
      <alignment horizontal="center" vertical="center"/>
    </xf>
    <xf numFmtId="165" fontId="142" fillId="0" borderId="13" xfId="112" applyNumberFormat="1" applyFont="1" applyBorder="1" applyAlignment="1">
      <alignment horizontal="center" vertical="center" wrapText="1"/>
    </xf>
    <xf numFmtId="1" fontId="142" fillId="16" borderId="13" xfId="0" applyNumberFormat="1" applyFont="1" applyFill="1" applyBorder="1" applyAlignment="1">
      <alignment horizontal="center" vertical="center" wrapText="1"/>
    </xf>
    <xf numFmtId="14" fontId="142" fillId="0" borderId="13" xfId="111" applyNumberFormat="1" applyFont="1" applyBorder="1" applyAlignment="1">
      <alignment horizontal="center" vertical="center" wrapText="1"/>
    </xf>
    <xf numFmtId="14" fontId="142" fillId="16" borderId="13" xfId="111" applyNumberFormat="1" applyFont="1" applyFill="1" applyBorder="1" applyAlignment="1">
      <alignment horizontal="center" vertical="center" wrapText="1"/>
    </xf>
    <xf numFmtId="164" fontId="142" fillId="0" borderId="13" xfId="113" applyNumberFormat="1" applyFont="1" applyBorder="1" applyAlignment="1">
      <alignment horizontal="center" vertical="center" wrapText="1"/>
    </xf>
    <xf numFmtId="1" fontId="142" fillId="0" borderId="13" xfId="113" applyNumberFormat="1" applyFont="1" applyBorder="1" applyAlignment="1">
      <alignment horizontal="center" vertical="center" wrapText="1"/>
    </xf>
    <xf numFmtId="0" fontId="142" fillId="0" borderId="13" xfId="113" applyFont="1" applyBorder="1" applyAlignment="1">
      <alignment horizontal="center" vertical="center" wrapText="1"/>
    </xf>
    <xf numFmtId="14" fontId="142" fillId="0" borderId="13" xfId="3" applyNumberFormat="1" applyFont="1" applyBorder="1" applyAlignment="1">
      <alignment horizontal="center" vertical="center" wrapText="1"/>
    </xf>
    <xf numFmtId="166" fontId="142" fillId="0" borderId="13" xfId="113" applyNumberFormat="1" applyFont="1" applyBorder="1" applyAlignment="1">
      <alignment horizontal="center" vertical="center" wrapText="1"/>
    </xf>
    <xf numFmtId="1" fontId="142" fillId="0" borderId="13" xfId="0" applyNumberFormat="1" applyFont="1" applyBorder="1" applyAlignment="1">
      <alignment horizontal="justify" vertical="center"/>
    </xf>
    <xf numFmtId="0" fontId="142" fillId="0" borderId="13" xfId="0" applyFont="1" applyBorder="1"/>
    <xf numFmtId="0" fontId="142" fillId="17" borderId="13" xfId="79" applyFont="1" applyFill="1" applyBorder="1" applyAlignment="1">
      <alignment horizontal="center" vertical="center" wrapText="1"/>
    </xf>
    <xf numFmtId="165" fontId="142" fillId="0" borderId="13" xfId="79" applyNumberFormat="1" applyFont="1" applyBorder="1" applyAlignment="1">
      <alignment horizontal="center" vertical="center"/>
    </xf>
    <xf numFmtId="49" fontId="142" fillId="0" borderId="13" xfId="79" applyNumberFormat="1" applyFont="1" applyBorder="1" applyAlignment="1">
      <alignment horizontal="center" vertical="center" wrapText="1"/>
    </xf>
    <xf numFmtId="0" fontId="142" fillId="0" borderId="13" xfId="114" applyFont="1" applyBorder="1" applyAlignment="1">
      <alignment horizontal="center" vertical="center" wrapText="1"/>
    </xf>
    <xf numFmtId="1" fontId="142" fillId="0" borderId="13" xfId="114" applyNumberFormat="1" applyFont="1" applyBorder="1" applyAlignment="1">
      <alignment horizontal="center" vertical="center"/>
    </xf>
    <xf numFmtId="14" fontId="142" fillId="0" borderId="13" xfId="114" applyNumberFormat="1" applyFont="1" applyBorder="1" applyAlignment="1">
      <alignment horizontal="center" vertical="center" wrapText="1"/>
    </xf>
    <xf numFmtId="0" fontId="142" fillId="0" borderId="13" xfId="115" applyFont="1" applyBorder="1" applyAlignment="1">
      <alignment horizontal="center" vertical="center" wrapText="1"/>
    </xf>
    <xf numFmtId="3" fontId="142" fillId="0" borderId="13" xfId="115" applyNumberFormat="1" applyFont="1" applyBorder="1" applyAlignment="1">
      <alignment horizontal="center" vertical="center"/>
    </xf>
    <xf numFmtId="14" fontId="142" fillId="0" borderId="13" xfId="115" applyNumberFormat="1" applyFont="1" applyBorder="1" applyAlignment="1">
      <alignment horizontal="center" vertical="center" wrapText="1"/>
    </xf>
    <xf numFmtId="1" fontId="11" fillId="0" borderId="13" xfId="0" applyNumberFormat="1" applyFont="1" applyBorder="1" applyAlignment="1">
      <alignment horizontal="center" vertical="center" wrapText="1"/>
    </xf>
    <xf numFmtId="14" fontId="142" fillId="0" borderId="13" xfId="126" applyNumberFormat="1" applyFont="1" applyBorder="1" applyAlignment="1">
      <alignment horizontal="center" vertical="center" wrapText="1"/>
    </xf>
    <xf numFmtId="165" fontId="142" fillId="0" borderId="13" xfId="156" applyNumberFormat="1" applyFont="1" applyBorder="1" applyAlignment="1">
      <alignment horizontal="center" vertical="center"/>
    </xf>
    <xf numFmtId="0" fontId="142" fillId="0" borderId="13" xfId="156" applyFont="1" applyBorder="1" applyAlignment="1">
      <alignment horizontal="center" vertical="center" wrapText="1"/>
    </xf>
    <xf numFmtId="165" fontId="142" fillId="0" borderId="13" xfId="156" applyNumberFormat="1" applyFont="1" applyBorder="1" applyAlignment="1">
      <alignment horizontal="center" vertical="center" wrapText="1"/>
    </xf>
    <xf numFmtId="0" fontId="142" fillId="0" borderId="13" xfId="148" applyFont="1" applyBorder="1" applyAlignment="1">
      <alignment horizontal="center" vertical="center" wrapText="1"/>
    </xf>
    <xf numFmtId="165" fontId="142" fillId="0" borderId="13" xfId="148" applyNumberFormat="1" applyFont="1" applyBorder="1" applyAlignment="1">
      <alignment horizontal="center" vertical="center" wrapText="1"/>
    </xf>
    <xf numFmtId="0" fontId="135" fillId="25" borderId="0" xfId="0" applyFont="1" applyFill="1" applyBorder="1" applyAlignment="1">
      <alignment wrapText="1"/>
    </xf>
    <xf numFmtId="14" fontId="133" fillId="0" borderId="14" xfId="0" applyNumberFormat="1" applyFont="1" applyBorder="1" applyAlignment="1">
      <alignment wrapText="1"/>
    </xf>
    <xf numFmtId="0" fontId="135" fillId="17" borderId="14" xfId="0" applyFont="1" applyFill="1" applyBorder="1" applyAlignment="1">
      <alignment wrapText="1"/>
    </xf>
    <xf numFmtId="165" fontId="133" fillId="0" borderId="14" xfId="0" applyNumberFormat="1" applyFont="1" applyBorder="1" applyAlignment="1">
      <alignment wrapText="1"/>
    </xf>
    <xf numFmtId="0" fontId="135" fillId="25" borderId="14" xfId="0" applyFont="1" applyFill="1" applyBorder="1" applyAlignment="1">
      <alignment wrapText="1"/>
    </xf>
    <xf numFmtId="0" fontId="135" fillId="0" borderId="14" xfId="0" applyFont="1" applyBorder="1" applyAlignment="1">
      <alignment wrapText="1"/>
    </xf>
    <xf numFmtId="0" fontId="54" fillId="0" borderId="13" xfId="0" applyFont="1" applyBorder="1" applyAlignment="1">
      <alignment wrapText="1"/>
    </xf>
    <xf numFmtId="1" fontId="142" fillId="0" borderId="13" xfId="156" applyNumberFormat="1" applyFont="1" applyBorder="1" applyAlignment="1">
      <alignment horizontal="center" vertical="center"/>
    </xf>
    <xf numFmtId="164" fontId="142" fillId="0" borderId="13" xfId="156" applyNumberFormat="1" applyFont="1" applyBorder="1" applyAlignment="1">
      <alignment horizontal="center" vertical="center" wrapText="1"/>
    </xf>
    <xf numFmtId="1" fontId="142" fillId="0" borderId="13" xfId="148" quotePrefix="1" applyNumberFormat="1" applyFont="1" applyBorder="1" applyAlignment="1">
      <alignment horizontal="center" vertical="center"/>
    </xf>
    <xf numFmtId="0" fontId="142" fillId="0" borderId="13" xfId="148" applyFont="1" applyBorder="1" applyAlignment="1">
      <alignment horizontal="center" vertical="center"/>
    </xf>
    <xf numFmtId="14" fontId="142" fillId="16" borderId="13" xfId="126" applyNumberFormat="1" applyFont="1" applyFill="1" applyBorder="1" applyAlignment="1">
      <alignment horizontal="center" vertical="center" wrapText="1"/>
    </xf>
    <xf numFmtId="0" fontId="142" fillId="16" borderId="13" xfId="277" applyFont="1" applyFill="1" applyBorder="1" applyAlignment="1">
      <alignment horizontal="justify" vertical="center"/>
    </xf>
    <xf numFmtId="0" fontId="142" fillId="16" borderId="13" xfId="126" applyFont="1" applyFill="1" applyBorder="1" applyAlignment="1">
      <alignment horizontal="center" vertical="center"/>
    </xf>
    <xf numFmtId="1" fontId="142" fillId="16" borderId="13" xfId="126" applyNumberFormat="1" applyFont="1" applyFill="1" applyBorder="1" applyAlignment="1">
      <alignment horizontal="center" vertical="center" wrapText="1"/>
    </xf>
    <xf numFmtId="0" fontId="142" fillId="16" borderId="13" xfId="126" applyFont="1" applyFill="1" applyBorder="1" applyAlignment="1">
      <alignment horizontal="center" vertical="center" wrapText="1"/>
    </xf>
    <xf numFmtId="0" fontId="142" fillId="0" borderId="13" xfId="126" applyFont="1" applyBorder="1" applyAlignment="1">
      <alignment horizontal="center" vertical="center"/>
    </xf>
    <xf numFmtId="1" fontId="142" fillId="0" borderId="13" xfId="126" applyNumberFormat="1" applyFont="1" applyBorder="1" applyAlignment="1">
      <alignment horizontal="center" vertical="center" wrapText="1"/>
    </xf>
    <xf numFmtId="1" fontId="142" fillId="0" borderId="13" xfId="126" applyNumberFormat="1" applyFont="1" applyBorder="1" applyAlignment="1">
      <alignment horizontal="center" vertical="center"/>
    </xf>
    <xf numFmtId="0" fontId="142" fillId="0" borderId="13" xfId="126" applyFont="1" applyBorder="1" applyAlignment="1">
      <alignment horizontal="center" vertical="center" wrapText="1"/>
    </xf>
    <xf numFmtId="0" fontId="142" fillId="0" borderId="13" xfId="277" applyFont="1" applyBorder="1" applyAlignment="1">
      <alignment horizontal="center" vertical="center" wrapText="1"/>
    </xf>
    <xf numFmtId="3" fontId="142" fillId="0" borderId="13" xfId="277" applyNumberFormat="1" applyFont="1" applyBorder="1" applyAlignment="1">
      <alignment horizontal="center" vertical="center" wrapText="1"/>
    </xf>
    <xf numFmtId="0" fontId="0" fillId="0" borderId="0" xfId="0"/>
    <xf numFmtId="0" fontId="0" fillId="0" borderId="0" xfId="0" applyFont="1" applyAlignment="1"/>
    <xf numFmtId="0" fontId="142" fillId="0" borderId="13" xfId="0" applyFont="1" applyBorder="1" applyAlignment="1">
      <alignment horizontal="center" vertical="center" wrapText="1"/>
    </xf>
    <xf numFmtId="1" fontId="142" fillId="0" borderId="13" xfId="0" applyNumberFormat="1" applyFont="1" applyBorder="1" applyAlignment="1">
      <alignment horizontal="center" vertical="center" wrapText="1"/>
    </xf>
    <xf numFmtId="164" fontId="142" fillId="0" borderId="13" xfId="0" applyNumberFormat="1" applyFont="1" applyBorder="1" applyAlignment="1">
      <alignment horizontal="center" vertical="center" wrapText="1"/>
    </xf>
    <xf numFmtId="1" fontId="142" fillId="0" borderId="13" xfId="0" applyNumberFormat="1" applyFont="1" applyBorder="1" applyAlignment="1">
      <alignment horizontal="center" vertical="center"/>
    </xf>
    <xf numFmtId="0" fontId="142" fillId="0" borderId="13" xfId="0" applyFont="1" applyBorder="1" applyAlignment="1">
      <alignment horizontal="center" vertical="center"/>
    </xf>
    <xf numFmtId="14" fontId="142" fillId="0" borderId="13" xfId="0" applyNumberFormat="1" applyFont="1" applyBorder="1" applyAlignment="1">
      <alignment horizontal="center" vertical="center" wrapText="1"/>
    </xf>
    <xf numFmtId="14" fontId="142" fillId="0" borderId="31" xfId="0" applyNumberFormat="1" applyFont="1" applyBorder="1" applyAlignment="1">
      <alignment horizontal="center" vertical="center" wrapText="1"/>
    </xf>
    <xf numFmtId="165" fontId="142" fillId="0" borderId="13" xfId="0" applyNumberFormat="1" applyFont="1" applyBorder="1" applyAlignment="1">
      <alignment horizontal="center" vertical="center" wrapText="1"/>
    </xf>
    <xf numFmtId="14" fontId="142" fillId="15" borderId="13" xfId="0" applyNumberFormat="1" applyFont="1" applyFill="1" applyBorder="1" applyAlignment="1">
      <alignment horizontal="center" vertical="center" wrapText="1"/>
    </xf>
    <xf numFmtId="14" fontId="142" fillId="0" borderId="31" xfId="0" applyNumberFormat="1" applyFont="1" applyBorder="1" applyAlignment="1">
      <alignment horizontal="center" vertical="center"/>
    </xf>
    <xf numFmtId="14" fontId="142" fillId="0" borderId="13" xfId="88" applyNumberFormat="1" applyFont="1" applyBorder="1" applyAlignment="1">
      <alignment horizontal="center" vertical="center" wrapText="1"/>
    </xf>
    <xf numFmtId="166" fontId="142" fillId="0" borderId="13" xfId="0" applyNumberFormat="1" applyFont="1" applyBorder="1" applyAlignment="1">
      <alignment horizontal="center" vertical="center" wrapText="1"/>
    </xf>
    <xf numFmtId="0" fontId="142" fillId="16" borderId="13" xfId="0" applyFont="1" applyFill="1" applyBorder="1" applyAlignment="1">
      <alignment horizontal="center" vertical="center" wrapText="1"/>
    </xf>
    <xf numFmtId="167" fontId="142" fillId="0" borderId="13" xfId="0" applyNumberFormat="1" applyFont="1" applyBorder="1" applyAlignment="1">
      <alignment horizontal="center" vertical="center" wrapText="1"/>
    </xf>
    <xf numFmtId="0" fontId="142" fillId="0" borderId="13" xfId="79" applyFont="1" applyBorder="1" applyAlignment="1">
      <alignment horizontal="center" vertical="center" wrapText="1"/>
    </xf>
    <xf numFmtId="0" fontId="142" fillId="16" borderId="13" xfId="79" applyFont="1" applyFill="1" applyBorder="1" applyAlignment="1">
      <alignment horizontal="center" vertical="center" wrapText="1"/>
    </xf>
    <xf numFmtId="49" fontId="142" fillId="16" borderId="13" xfId="79" applyNumberFormat="1" applyFont="1" applyFill="1" applyBorder="1" applyAlignment="1">
      <alignment horizontal="center" vertical="center" wrapText="1"/>
    </xf>
    <xf numFmtId="0" fontId="142" fillId="0" borderId="13" xfId="86" applyFont="1" applyBorder="1" applyAlignment="1">
      <alignment horizontal="center" vertical="center" wrapText="1"/>
    </xf>
    <xf numFmtId="14" fontId="142" fillId="0" borderId="13" xfId="0" applyNumberFormat="1" applyFont="1" applyBorder="1" applyAlignment="1">
      <alignment horizontal="center" vertical="center"/>
    </xf>
    <xf numFmtId="0" fontId="142" fillId="17" borderId="13" xfId="0" applyFont="1" applyFill="1" applyBorder="1" applyAlignment="1">
      <alignment horizontal="center" vertical="center" wrapText="1"/>
    </xf>
    <xf numFmtId="165" fontId="142" fillId="0" borderId="13" xfId="0" applyNumberFormat="1" applyFont="1" applyBorder="1" applyAlignment="1">
      <alignment horizontal="center" vertical="center"/>
    </xf>
    <xf numFmtId="49" fontId="142" fillId="0" borderId="13" xfId="0" applyNumberFormat="1" applyFont="1" applyBorder="1" applyAlignment="1">
      <alignment horizontal="center" vertical="center" wrapText="1"/>
    </xf>
    <xf numFmtId="0" fontId="142" fillId="0" borderId="13" xfId="81" applyFont="1" applyBorder="1" applyAlignment="1">
      <alignment horizontal="center" vertical="center" wrapText="1"/>
    </xf>
    <xf numFmtId="1" fontId="142" fillId="0" borderId="13" xfId="79" applyNumberFormat="1" applyFont="1" applyBorder="1" applyAlignment="1">
      <alignment horizontal="center" vertical="center"/>
    </xf>
    <xf numFmtId="164" fontId="142" fillId="0" borderId="13" xfId="79" applyNumberFormat="1" applyFont="1" applyBorder="1" applyAlignment="1">
      <alignment horizontal="center" vertical="center" wrapText="1"/>
    </xf>
    <xf numFmtId="0" fontId="11" fillId="0" borderId="13" xfId="0" applyFont="1" applyBorder="1" applyAlignment="1">
      <alignment horizontal="center" vertical="center" wrapText="1"/>
    </xf>
    <xf numFmtId="0" fontId="142" fillId="0" borderId="30" xfId="0" applyFont="1" applyBorder="1" applyAlignment="1">
      <alignment horizontal="center" vertical="center"/>
    </xf>
    <xf numFmtId="0" fontId="142" fillId="0" borderId="30" xfId="0" applyFont="1" applyBorder="1" applyAlignment="1">
      <alignment horizontal="center" vertical="center" wrapText="1"/>
    </xf>
    <xf numFmtId="165" fontId="139" fillId="0" borderId="14" xfId="0" applyNumberFormat="1" applyFont="1" applyBorder="1" applyAlignment="1">
      <alignment vertical="center"/>
    </xf>
    <xf numFmtId="0" fontId="152" fillId="0" borderId="14" xfId="0" applyFont="1" applyBorder="1" applyAlignment="1">
      <alignment horizontal="center" vertical="center" wrapText="1"/>
    </xf>
    <xf numFmtId="0" fontId="133" fillId="0" borderId="0" xfId="0" applyFont="1" applyAlignment="1">
      <alignment horizontal="center" vertical="center" wrapText="1"/>
    </xf>
    <xf numFmtId="0" fontId="133" fillId="0" borderId="21" xfId="0" applyFont="1" applyBorder="1" applyAlignment="1">
      <alignment horizontal="center" vertical="center" wrapText="1"/>
    </xf>
    <xf numFmtId="0" fontId="153" fillId="0" borderId="14" xfId="0" applyFont="1" applyBorder="1" applyAlignment="1">
      <alignment horizontal="center" vertical="center" wrapText="1"/>
    </xf>
    <xf numFmtId="1" fontId="136" fillId="0" borderId="14" xfId="0" applyNumberFormat="1" applyFont="1" applyBorder="1" applyAlignment="1">
      <alignment horizontal="center" vertical="center"/>
    </xf>
    <xf numFmtId="0" fontId="129" fillId="0" borderId="14" xfId="0" applyFont="1" applyBorder="1" applyAlignment="1">
      <alignment horizontal="center" wrapText="1"/>
    </xf>
    <xf numFmtId="164" fontId="154" fillId="0" borderId="14" xfId="0" applyNumberFormat="1" applyFont="1" applyBorder="1" applyAlignment="1">
      <alignment wrapText="1"/>
    </xf>
    <xf numFmtId="1" fontId="154" fillId="0" borderId="14" xfId="0" applyNumberFormat="1" applyFont="1" applyBorder="1" applyAlignment="1">
      <alignment wrapText="1"/>
    </xf>
    <xf numFmtId="0" fontId="154" fillId="0" borderId="14" xfId="0" applyFont="1" applyBorder="1" applyAlignment="1">
      <alignment wrapText="1"/>
    </xf>
    <xf numFmtId="165" fontId="154" fillId="0" borderId="14" xfId="0" applyNumberFormat="1" applyFont="1" applyBorder="1" applyAlignment="1">
      <alignment wrapText="1"/>
    </xf>
    <xf numFmtId="0" fontId="155" fillId="0" borderId="14" xfId="0" applyFont="1" applyBorder="1" applyAlignment="1">
      <alignment horizontal="center" wrapText="1"/>
    </xf>
    <xf numFmtId="0" fontId="129" fillId="0" borderId="15" xfId="0" applyFont="1" applyBorder="1" applyAlignment="1">
      <alignment horizontal="center" wrapText="1"/>
    </xf>
    <xf numFmtId="164" fontId="134" fillId="0" borderId="14" xfId="0" applyNumberFormat="1" applyFont="1" applyBorder="1" applyAlignment="1">
      <alignment horizontal="center" vertical="center" wrapText="1"/>
    </xf>
    <xf numFmtId="49" fontId="134" fillId="0" borderId="14" xfId="0" applyNumberFormat="1" applyFont="1" applyBorder="1" applyAlignment="1">
      <alignment horizontal="center" vertical="center"/>
    </xf>
    <xf numFmtId="165" fontId="134" fillId="0" borderId="14" xfId="0" applyNumberFormat="1" applyFont="1" applyBorder="1" applyAlignment="1">
      <alignment horizontal="center" vertical="center"/>
    </xf>
    <xf numFmtId="0" fontId="134" fillId="0" borderId="14" xfId="0" applyFont="1" applyBorder="1" applyAlignment="1">
      <alignment horizontal="center" vertical="center" wrapText="1"/>
    </xf>
    <xf numFmtId="49" fontId="133" fillId="0" borderId="14" xfId="0" applyNumberFormat="1" applyFont="1" applyBorder="1" applyAlignment="1">
      <alignment horizontal="center" vertical="center" wrapText="1"/>
    </xf>
    <xf numFmtId="0" fontId="156" fillId="0" borderId="0" xfId="0" applyFont="1" applyAlignment="1">
      <alignment vertical="center"/>
    </xf>
    <xf numFmtId="0" fontId="81" fillId="0" borderId="13" xfId="88" applyFont="1" applyBorder="1" applyAlignment="1">
      <alignment horizontal="center" vertical="center" wrapText="1"/>
    </xf>
    <xf numFmtId="14" fontId="0" fillId="0" borderId="13" xfId="0" applyNumberFormat="1" applyBorder="1" applyAlignment="1">
      <alignment horizontal="center" vertical="center"/>
    </xf>
    <xf numFmtId="0" fontId="91" fillId="0" borderId="13" xfId="0" applyFont="1" applyBorder="1" applyAlignment="1">
      <alignment horizontal="center" vertical="center" wrapText="1"/>
    </xf>
    <xf numFmtId="0" fontId="0" fillId="0" borderId="13" xfId="0" applyBorder="1" applyAlignment="1">
      <alignment vertical="center"/>
    </xf>
    <xf numFmtId="0" fontId="0" fillId="0" borderId="13" xfId="0" applyBorder="1" applyAlignment="1">
      <alignment vertical="center" wrapText="1"/>
    </xf>
    <xf numFmtId="1" fontId="122" fillId="0" borderId="13" xfId="0" applyNumberFormat="1" applyFont="1" applyBorder="1" applyAlignment="1">
      <alignment vertical="center"/>
    </xf>
    <xf numFmtId="0" fontId="54" fillId="0" borderId="0" xfId="0" applyFont="1" applyAlignment="1">
      <alignment vertical="center" wrapText="1"/>
    </xf>
    <xf numFmtId="0" fontId="157" fillId="0" borderId="13" xfId="0" applyFont="1" applyBorder="1" applyAlignment="1">
      <alignment horizontal="center" vertical="center" wrapText="1"/>
    </xf>
    <xf numFmtId="0" fontId="124" fillId="0" borderId="13" xfId="0" applyFont="1" applyBorder="1" applyAlignment="1">
      <alignment horizontal="center" vertical="center"/>
    </xf>
    <xf numFmtId="0" fontId="0" fillId="0" borderId="0" xfId="0" applyAlignment="1">
      <alignment vertical="center"/>
    </xf>
    <xf numFmtId="1" fontId="11" fillId="0" borderId="24" xfId="0" applyNumberFormat="1" applyFont="1" applyBorder="1" applyAlignment="1">
      <alignment horizontal="center" vertical="center"/>
    </xf>
    <xf numFmtId="0" fontId="11" fillId="0" borderId="25" xfId="0" applyFont="1" applyBorder="1" applyAlignment="1">
      <alignment horizontal="center" vertical="center" wrapText="1"/>
    </xf>
    <xf numFmtId="1" fontId="105" fillId="0" borderId="13" xfId="117" quotePrefix="1" applyNumberFormat="1" applyFont="1" applyBorder="1" applyAlignment="1" applyProtection="1">
      <alignment horizontal="center" vertical="center"/>
      <protection hidden="1"/>
    </xf>
    <xf numFmtId="49" fontId="106" fillId="0" borderId="13" xfId="121" applyNumberFormat="1" applyFont="1" applyBorder="1" applyAlignment="1">
      <alignment horizontal="center" vertical="center" wrapText="1"/>
    </xf>
    <xf numFmtId="14" fontId="106" fillId="0" borderId="13" xfId="81" applyNumberFormat="1" applyFont="1" applyBorder="1" applyAlignment="1">
      <alignment horizontal="center" vertical="center" wrapText="1"/>
    </xf>
    <xf numFmtId="0" fontId="10" fillId="0" borderId="13" xfId="3" applyFont="1" applyBorder="1" applyAlignment="1">
      <alignment horizontal="center" vertical="center"/>
    </xf>
    <xf numFmtId="164" fontId="11" fillId="0" borderId="28" xfId="0" applyNumberFormat="1" applyFont="1" applyBorder="1" applyAlignment="1">
      <alignment horizontal="center" vertical="center" wrapText="1"/>
    </xf>
    <xf numFmtId="1" fontId="11" fillId="0" borderId="32" xfId="0" applyNumberFormat="1" applyFont="1" applyBorder="1" applyAlignment="1">
      <alignment horizontal="center" vertical="center"/>
    </xf>
    <xf numFmtId="0" fontId="62" fillId="0" borderId="13" xfId="0" applyFont="1" applyBorder="1" applyAlignment="1">
      <alignment horizontal="center" vertical="center" wrapText="1"/>
    </xf>
    <xf numFmtId="0" fontId="10" fillId="0" borderId="0" xfId="175" applyFont="1"/>
    <xf numFmtId="0" fontId="158" fillId="0" borderId="0" xfId="0" applyFont="1"/>
    <xf numFmtId="0" fontId="91" fillId="0" borderId="33" xfId="0" applyFont="1" applyBorder="1" applyAlignment="1">
      <alignment horizontal="center" vertical="center" wrapText="1"/>
    </xf>
    <xf numFmtId="0" fontId="79" fillId="0" borderId="33" xfId="0" applyFont="1" applyBorder="1" applyAlignment="1">
      <alignment horizontal="center" vertical="center"/>
    </xf>
    <xf numFmtId="0" fontId="57" fillId="0" borderId="33" xfId="0" applyFont="1" applyBorder="1" applyAlignment="1">
      <alignment horizontal="center" vertical="center" wrapText="1"/>
    </xf>
    <xf numFmtId="14" fontId="79" fillId="0" borderId="33" xfId="0" applyNumberFormat="1" applyFont="1" applyBorder="1" applyAlignment="1">
      <alignment horizontal="center" vertical="center"/>
    </xf>
    <xf numFmtId="0" fontId="159" fillId="0" borderId="33" xfId="0" applyFont="1" applyBorder="1" applyAlignment="1">
      <alignment horizontal="center" vertical="center" wrapText="1"/>
    </xf>
    <xf numFmtId="0" fontId="91" fillId="0" borderId="34" xfId="0" applyFont="1" applyBorder="1" applyAlignment="1">
      <alignment horizontal="center" vertical="center" wrapText="1"/>
    </xf>
    <xf numFmtId="0" fontId="91" fillId="0" borderId="35" xfId="0" applyFont="1" applyBorder="1" applyAlignment="1">
      <alignment horizontal="center" vertical="center" wrapText="1"/>
    </xf>
    <xf numFmtId="0" fontId="79" fillId="0" borderId="35" xfId="0" applyFont="1" applyBorder="1" applyAlignment="1">
      <alignment horizontal="center" vertical="center"/>
    </xf>
    <xf numFmtId="0" fontId="57" fillId="0" borderId="35" xfId="0" applyFont="1" applyBorder="1" applyAlignment="1">
      <alignment horizontal="center" vertical="center" wrapText="1"/>
    </xf>
    <xf numFmtId="0" fontId="57" fillId="0" borderId="36" xfId="0" applyFont="1" applyBorder="1" applyAlignment="1">
      <alignment horizontal="center" vertical="center" wrapText="1"/>
    </xf>
    <xf numFmtId="0" fontId="57" fillId="0" borderId="37" xfId="0" applyFont="1" applyBorder="1" applyAlignment="1">
      <alignment horizontal="center" vertical="center" wrapText="1"/>
    </xf>
    <xf numFmtId="0" fontId="79" fillId="0" borderId="35" xfId="0" applyFont="1" applyBorder="1" applyAlignment="1">
      <alignment vertical="center"/>
    </xf>
    <xf numFmtId="14" fontId="91" fillId="0" borderId="35" xfId="0" applyNumberFormat="1" applyFont="1" applyBorder="1" applyAlignment="1">
      <alignment horizontal="center" vertical="center" wrapText="1"/>
    </xf>
    <xf numFmtId="0" fontId="91" fillId="0" borderId="35" xfId="0" applyFont="1" applyBorder="1" applyAlignment="1">
      <alignment horizontal="center" vertical="center" wrapText="1"/>
    </xf>
    <xf numFmtId="14" fontId="91" fillId="0" borderId="35" xfId="0" applyNumberFormat="1" applyFont="1" applyBorder="1" applyAlignment="1">
      <alignment horizontal="center" vertical="center" wrapText="1"/>
    </xf>
    <xf numFmtId="0" fontId="91" fillId="0" borderId="34" xfId="0" applyFont="1" applyBorder="1" applyAlignment="1">
      <alignment horizontal="center" vertical="center" wrapText="1"/>
    </xf>
    <xf numFmtId="0" fontId="57" fillId="0" borderId="0" xfId="0" applyFont="1" applyAlignment="1">
      <alignment horizontal="center" vertical="center" wrapText="1"/>
    </xf>
    <xf numFmtId="0" fontId="57" fillId="0" borderId="38" xfId="0" applyFont="1" applyBorder="1" applyAlignment="1">
      <alignment wrapText="1"/>
    </xf>
    <xf numFmtId="0" fontId="57" fillId="0" borderId="38" xfId="0" applyFont="1" applyBorder="1"/>
    <xf numFmtId="14" fontId="57" fillId="0" borderId="33" xfId="0" applyNumberFormat="1" applyFont="1" applyBorder="1" applyAlignment="1">
      <alignment horizontal="center" vertical="center" wrapText="1"/>
    </xf>
    <xf numFmtId="0" fontId="57" fillId="0" borderId="0" xfId="0" applyFont="1" applyAlignment="1">
      <alignment wrapText="1"/>
    </xf>
    <xf numFmtId="0" fontId="57" fillId="0" borderId="39" xfId="0" applyFont="1" applyBorder="1" applyAlignment="1">
      <alignment wrapText="1"/>
    </xf>
    <xf numFmtId="0" fontId="57" fillId="0" borderId="36" xfId="0" applyFont="1" applyBorder="1" applyAlignment="1">
      <alignment wrapText="1"/>
    </xf>
    <xf numFmtId="0" fontId="57" fillId="26" borderId="33" xfId="0" applyFont="1" applyFill="1" applyBorder="1" applyAlignment="1">
      <alignment horizontal="center" vertical="center" wrapText="1"/>
    </xf>
    <xf numFmtId="0" fontId="105" fillId="0" borderId="33" xfId="0" applyFont="1" applyBorder="1" applyAlignment="1">
      <alignment wrapText="1"/>
    </xf>
    <xf numFmtId="0" fontId="105" fillId="0" borderId="35" xfId="0" applyFont="1" applyBorder="1"/>
    <xf numFmtId="0" fontId="57" fillId="0" borderId="33" xfId="0" applyFont="1" applyBorder="1" applyAlignment="1">
      <alignment vertical="center" wrapText="1"/>
    </xf>
    <xf numFmtId="0" fontId="57" fillId="26" borderId="33" xfId="0" applyFont="1" applyFill="1" applyBorder="1" applyAlignment="1">
      <alignment horizontal="center" wrapText="1"/>
    </xf>
    <xf numFmtId="0" fontId="105" fillId="0" borderId="33" xfId="0" applyFont="1" applyBorder="1" applyAlignment="1">
      <alignment vertical="center" wrapText="1"/>
    </xf>
    <xf numFmtId="0" fontId="57" fillId="26" borderId="34" xfId="0" applyFont="1" applyFill="1" applyBorder="1" applyAlignment="1">
      <alignment vertical="center" wrapText="1"/>
    </xf>
    <xf numFmtId="0" fontId="57" fillId="26" borderId="0" xfId="0" applyFont="1" applyFill="1" applyAlignment="1">
      <alignment vertical="center" wrapText="1"/>
    </xf>
    <xf numFmtId="0" fontId="52" fillId="0" borderId="35" xfId="0" applyFont="1" applyBorder="1" applyAlignment="1">
      <alignment horizontal="center" vertical="center" wrapText="1"/>
    </xf>
    <xf numFmtId="0" fontId="91" fillId="0" borderId="36" xfId="0" applyFont="1" applyBorder="1" applyAlignment="1">
      <alignment horizontal="center" vertical="center" wrapText="1"/>
    </xf>
    <xf numFmtId="0" fontId="91" fillId="0" borderId="37" xfId="0" applyFont="1" applyBorder="1" applyAlignment="1">
      <alignment horizontal="center" vertical="center" wrapText="1"/>
    </xf>
    <xf numFmtId="0" fontId="52" fillId="0" borderId="35" xfId="0" applyFont="1" applyBorder="1" applyAlignment="1">
      <alignment horizontal="center" vertical="center" wrapText="1"/>
    </xf>
    <xf numFmtId="0" fontId="52" fillId="0" borderId="36" xfId="0" applyFont="1" applyBorder="1" applyAlignment="1">
      <alignment horizontal="center" vertical="center" wrapText="1"/>
    </xf>
    <xf numFmtId="0" fontId="91" fillId="0" borderId="0" xfId="0" applyFont="1" applyAlignment="1">
      <alignment horizontal="center" vertical="center" wrapText="1"/>
    </xf>
    <xf numFmtId="0" fontId="52" fillId="0" borderId="37" xfId="0" applyFont="1" applyBorder="1" applyAlignment="1">
      <alignment horizontal="center" vertical="center" wrapText="1"/>
    </xf>
    <xf numFmtId="0" fontId="57" fillId="0" borderId="35" xfId="0" applyFont="1" applyBorder="1" applyAlignment="1">
      <alignment horizontal="center" vertical="center" wrapText="1"/>
    </xf>
    <xf numFmtId="0" fontId="57" fillId="0" borderId="37" xfId="0" applyFont="1" applyBorder="1" applyAlignment="1">
      <alignment horizontal="center" vertical="center" wrapText="1"/>
    </xf>
    <xf numFmtId="0" fontId="159" fillId="0" borderId="35" xfId="0" applyFont="1" applyBorder="1" applyAlignment="1">
      <alignment horizontal="center" vertical="center" wrapText="1"/>
    </xf>
    <xf numFmtId="3" fontId="159" fillId="0" borderId="37" xfId="0" applyNumberFormat="1" applyFont="1" applyBorder="1" applyAlignment="1">
      <alignment horizontal="center" vertical="center" wrapText="1"/>
    </xf>
    <xf numFmtId="0" fontId="57" fillId="0" borderId="0" xfId="0" applyFont="1" applyAlignment="1">
      <alignment horizontal="center" vertical="center" wrapText="1"/>
    </xf>
    <xf numFmtId="0" fontId="91" fillId="0" borderId="35" xfId="0" applyFont="1" applyBorder="1" applyAlignment="1">
      <alignment horizontal="center" vertical="center" wrapText="1"/>
    </xf>
    <xf numFmtId="0" fontId="91" fillId="0" borderId="37" xfId="0" applyFont="1" applyBorder="1" applyAlignment="1">
      <alignment horizontal="center" vertical="center" wrapText="1"/>
    </xf>
    <xf numFmtId="0" fontId="91" fillId="0" borderId="34" xfId="0" applyFont="1" applyBorder="1" applyAlignment="1">
      <alignment horizontal="center" vertical="center" wrapText="1"/>
    </xf>
    <xf numFmtId="0" fontId="91" fillId="0" borderId="36" xfId="0" applyFont="1" applyBorder="1" applyAlignment="1">
      <alignment horizontal="center" vertical="center" wrapText="1"/>
    </xf>
    <xf numFmtId="0" fontId="52" fillId="0" borderId="35" xfId="0" applyFont="1" applyBorder="1" applyAlignment="1">
      <alignment horizontal="center" vertical="center" wrapText="1"/>
    </xf>
    <xf numFmtId="0" fontId="52" fillId="0" borderId="36" xfId="0" applyFont="1" applyBorder="1" applyAlignment="1">
      <alignment horizontal="center" vertical="center" wrapText="1"/>
    </xf>
    <xf numFmtId="0" fontId="52" fillId="0" borderId="37" xfId="0" applyFont="1" applyBorder="1" applyAlignment="1">
      <alignment horizontal="center" vertical="center" wrapText="1"/>
    </xf>
    <xf numFmtId="164" fontId="79" fillId="0" borderId="14" xfId="0" applyNumberFormat="1" applyFont="1" applyBorder="1" applyAlignment="1">
      <alignment horizontal="center" vertical="center"/>
    </xf>
    <xf numFmtId="0" fontId="54" fillId="0" borderId="14" xfId="0" applyFont="1" applyBorder="1" applyAlignment="1">
      <alignment horizontal="center" vertical="center" wrapText="1"/>
    </xf>
    <xf numFmtId="165" fontId="57" fillId="0" borderId="14" xfId="0" applyNumberFormat="1" applyFont="1" applyBorder="1" applyAlignment="1">
      <alignment vertical="center"/>
    </xf>
    <xf numFmtId="165" fontId="55" fillId="0" borderId="14" xfId="0" applyNumberFormat="1" applyFont="1" applyBorder="1" applyAlignment="1">
      <alignment horizontal="center" vertical="center" wrapText="1"/>
    </xf>
    <xf numFmtId="0" fontId="55" fillId="0" borderId="14" xfId="110" applyFont="1" applyBorder="1" applyAlignment="1">
      <alignment horizontal="center" vertical="center" wrapText="1"/>
    </xf>
    <xf numFmtId="164" fontId="55" fillId="0" borderId="14" xfId="110" applyNumberFormat="1" applyFont="1" applyBorder="1" applyAlignment="1">
      <alignment horizontal="center" vertical="center" wrapText="1"/>
    </xf>
    <xf numFmtId="164" fontId="79" fillId="0" borderId="14" xfId="110" applyNumberFormat="1" applyFont="1" applyBorder="1" applyAlignment="1">
      <alignment horizontal="center" vertical="center"/>
    </xf>
    <xf numFmtId="0" fontId="54" fillId="0" borderId="14" xfId="110" applyFont="1" applyBorder="1" applyAlignment="1">
      <alignment horizontal="center" vertical="center" wrapText="1"/>
    </xf>
    <xf numFmtId="165" fontId="79" fillId="0" borderId="14" xfId="110" applyNumberFormat="1" applyFont="1" applyBorder="1" applyAlignment="1">
      <alignment vertical="center"/>
    </xf>
    <xf numFmtId="165" fontId="104" fillId="0" borderId="14" xfId="110" applyNumberFormat="1" applyFont="1" applyBorder="1" applyAlignment="1">
      <alignment horizontal="center" vertical="center" wrapText="1"/>
    </xf>
    <xf numFmtId="0" fontId="55" fillId="0" borderId="0" xfId="110" applyFont="1" applyAlignment="1">
      <alignment horizontal="center" vertical="center" wrapText="1"/>
    </xf>
    <xf numFmtId="0" fontId="51" fillId="0" borderId="13" xfId="79" applyBorder="1" applyAlignment="1">
      <alignment horizontal="center" vertical="center"/>
    </xf>
    <xf numFmtId="0" fontId="54" fillId="0" borderId="29" xfId="79" applyFont="1" applyBorder="1" applyAlignment="1">
      <alignment horizontal="center" vertical="center" wrapText="1"/>
    </xf>
    <xf numFmtId="164" fontId="98" fillId="0" borderId="13" xfId="79" applyNumberFormat="1" applyFont="1" applyBorder="1" applyAlignment="1">
      <alignment horizontal="center" vertical="center"/>
    </xf>
    <xf numFmtId="0" fontId="54" fillId="0" borderId="13" xfId="79" applyFont="1" applyBorder="1" applyAlignment="1">
      <alignment horizontal="center" wrapText="1"/>
    </xf>
    <xf numFmtId="0" fontId="54" fillId="0" borderId="13" xfId="79" applyFont="1" applyBorder="1" applyAlignment="1">
      <alignment horizontal="center" vertical="center" wrapText="1"/>
    </xf>
    <xf numFmtId="14" fontId="55" fillId="0" borderId="13" xfId="79" applyNumberFormat="1" applyFont="1" applyBorder="1" applyAlignment="1">
      <alignment horizontal="center" vertical="center"/>
    </xf>
    <xf numFmtId="0" fontId="55" fillId="0" borderId="13" xfId="79" applyFont="1" applyBorder="1" applyAlignment="1">
      <alignment horizontal="center" vertical="center"/>
    </xf>
    <xf numFmtId="0" fontId="55" fillId="0" borderId="13" xfId="79" applyFont="1" applyBorder="1" applyAlignment="1">
      <alignment horizontal="center" vertical="center" wrapText="1"/>
    </xf>
    <xf numFmtId="0" fontId="51" fillId="0" borderId="0" xfId="79"/>
    <xf numFmtId="164" fontId="57" fillId="0" borderId="14" xfId="0" applyNumberFormat="1" applyFont="1" applyBorder="1" applyAlignment="1">
      <alignment horizontal="center" vertical="center"/>
    </xf>
    <xf numFmtId="0" fontId="52" fillId="0" borderId="14" xfId="0" applyFont="1" applyBorder="1" applyAlignment="1">
      <alignment horizontal="center" vertical="center" wrapText="1"/>
    </xf>
    <xf numFmtId="0" fontId="91" fillId="0" borderId="0" xfId="0" applyFont="1"/>
    <xf numFmtId="164" fontId="91" fillId="0" borderId="0" xfId="0" quotePrefix="1" applyNumberFormat="1" applyFont="1"/>
    <xf numFmtId="165" fontId="63" fillId="0" borderId="11" xfId="0" applyNumberFormat="1" applyFont="1" applyBorder="1" applyAlignment="1">
      <alignment horizontal="center" vertical="center" wrapText="1"/>
    </xf>
    <xf numFmtId="0" fontId="128" fillId="0" borderId="28" xfId="0" applyFont="1" applyBorder="1" applyAlignment="1">
      <alignment horizontal="center" vertical="center" wrapText="1"/>
    </xf>
    <xf numFmtId="0" fontId="63" fillId="0" borderId="0" xfId="0" applyFont="1" applyAlignment="1">
      <alignment horizontal="center" vertical="center" wrapText="1"/>
    </xf>
    <xf numFmtId="164" fontId="102" fillId="0" borderId="14" xfId="110" applyNumberFormat="1" applyFont="1" applyBorder="1" applyAlignment="1">
      <alignment horizontal="center" vertical="center"/>
    </xf>
    <xf numFmtId="165" fontId="102" fillId="0" borderId="14" xfId="110" applyNumberFormat="1" applyFont="1" applyBorder="1" applyAlignment="1">
      <alignment vertical="center"/>
    </xf>
    <xf numFmtId="165" fontId="160" fillId="0" borderId="14" xfId="110" applyNumberFormat="1" applyFont="1" applyBorder="1" applyAlignment="1">
      <alignment horizontal="center" vertical="center" wrapText="1"/>
    </xf>
    <xf numFmtId="0" fontId="55" fillId="0" borderId="0" xfId="110" applyFont="1" applyFill="1" applyBorder="1" applyAlignment="1">
      <alignment horizontal="center" vertical="center" wrapText="1"/>
    </xf>
    <xf numFmtId="164" fontId="63" fillId="0" borderId="12" xfId="0" applyNumberFormat="1" applyFont="1" applyFill="1" applyBorder="1" applyAlignment="1">
      <alignment horizontal="center" vertical="center" wrapText="1"/>
    </xf>
    <xf numFmtId="165" fontId="79" fillId="0" borderId="14" xfId="0" applyNumberFormat="1" applyFont="1" applyBorder="1" applyAlignment="1">
      <alignment vertical="center"/>
    </xf>
    <xf numFmtId="0" fontId="54" fillId="0" borderId="13" xfId="0" applyFont="1" applyFill="1" applyBorder="1" applyAlignment="1">
      <alignment horizontal="center" vertical="center" wrapText="1"/>
    </xf>
    <xf numFmtId="164" fontId="54" fillId="0" borderId="13" xfId="0" applyNumberFormat="1" applyFont="1" applyFill="1" applyBorder="1" applyAlignment="1">
      <alignment horizontal="center" vertical="center"/>
    </xf>
    <xf numFmtId="14" fontId="63" fillId="0" borderId="13" xfId="0" applyNumberFormat="1" applyFont="1" applyFill="1" applyBorder="1" applyAlignment="1">
      <alignment horizontal="center" vertical="center" wrapText="1"/>
    </xf>
    <xf numFmtId="168" fontId="63" fillId="0" borderId="16" xfId="187" applyNumberFormat="1" applyFont="1" applyFill="1" applyBorder="1" applyAlignment="1">
      <alignment horizontal="center" vertical="center" wrapText="1"/>
    </xf>
    <xf numFmtId="0" fontId="81" fillId="0" borderId="13" xfId="0" applyFont="1" applyFill="1" applyBorder="1" applyAlignment="1">
      <alignment horizontal="center" vertical="center" wrapText="1"/>
    </xf>
    <xf numFmtId="0" fontId="55" fillId="0" borderId="13" xfId="0" applyFont="1" applyBorder="1" applyAlignment="1">
      <alignment vertical="center" wrapText="1"/>
    </xf>
    <xf numFmtId="14" fontId="63" fillId="0" borderId="40" xfId="0" applyNumberFormat="1" applyFont="1" applyFill="1" applyBorder="1" applyAlignment="1">
      <alignment horizontal="center" vertical="center" wrapText="1"/>
    </xf>
    <xf numFmtId="0" fontId="81" fillId="0" borderId="41" xfId="0" applyFont="1" applyFill="1" applyBorder="1" applyAlignment="1">
      <alignment horizontal="center" vertical="center" wrapText="1"/>
    </xf>
    <xf numFmtId="0" fontId="59" fillId="0" borderId="41" xfId="86" applyBorder="1" applyAlignment="1">
      <alignment vertical="center" wrapText="1"/>
    </xf>
    <xf numFmtId="0" fontId="81" fillId="0" borderId="13" xfId="0" applyFont="1" applyBorder="1" applyAlignment="1">
      <alignment horizontal="center" vertical="center" wrapText="1"/>
    </xf>
    <xf numFmtId="0" fontId="161" fillId="0" borderId="42" xfId="0" applyFont="1" applyBorder="1" applyAlignment="1">
      <alignment horizontal="left" vertical="center" wrapText="1"/>
    </xf>
    <xf numFmtId="164" fontId="91" fillId="0" borderId="13" xfId="0" applyNumberFormat="1" applyFont="1" applyBorder="1" applyAlignment="1">
      <alignment horizontal="center" vertical="center"/>
    </xf>
    <xf numFmtId="0" fontId="91" fillId="0" borderId="13" xfId="0" applyFont="1" applyBorder="1" applyAlignment="1">
      <alignment horizontal="left" vertical="center" wrapText="1"/>
    </xf>
    <xf numFmtId="14" fontId="81" fillId="0" borderId="13" xfId="0" applyNumberFormat="1" applyFont="1" applyBorder="1" applyAlignment="1">
      <alignment horizontal="center" vertical="center" wrapText="1"/>
    </xf>
    <xf numFmtId="14" fontId="63" fillId="0" borderId="43" xfId="0" applyNumberFormat="1" applyFont="1" applyFill="1" applyBorder="1" applyAlignment="1">
      <alignment horizontal="center" vertical="center" wrapText="1"/>
    </xf>
    <xf numFmtId="0" fontId="159" fillId="0" borderId="14" xfId="0" applyFont="1" applyBorder="1" applyAlignment="1">
      <alignment horizontal="center" vertical="center" wrapText="1"/>
    </xf>
    <xf numFmtId="0" fontId="55" fillId="0" borderId="21" xfId="0" applyFont="1" applyBorder="1" applyAlignment="1">
      <alignment horizontal="center" vertical="center" wrapText="1"/>
    </xf>
    <xf numFmtId="0" fontId="162" fillId="0" borderId="13" xfId="0" applyFont="1" applyBorder="1" applyAlignment="1">
      <alignment horizontal="center" vertical="center" wrapText="1"/>
    </xf>
    <xf numFmtId="0" fontId="55" fillId="0" borderId="13" xfId="0" applyFont="1" applyBorder="1" applyAlignment="1">
      <alignment horizontal="center" vertical="center" wrapText="1"/>
    </xf>
    <xf numFmtId="164" fontId="55" fillId="0" borderId="13" xfId="0" applyNumberFormat="1" applyFont="1" applyBorder="1" applyAlignment="1">
      <alignment horizontal="center" vertical="center" wrapText="1"/>
    </xf>
    <xf numFmtId="0" fontId="91" fillId="0" borderId="15" xfId="0" applyFont="1" applyBorder="1" applyAlignment="1">
      <alignment horizontal="center" vertical="center" wrapText="1"/>
    </xf>
    <xf numFmtId="164" fontId="91" fillId="0" borderId="15" xfId="0" applyNumberFormat="1" applyFont="1" applyBorder="1" applyAlignment="1">
      <alignment horizontal="center" vertical="center" wrapText="1"/>
    </xf>
    <xf numFmtId="14" fontId="112" fillId="0" borderId="41" xfId="88" applyNumberFormat="1" applyFont="1" applyBorder="1" applyAlignment="1">
      <alignment horizontal="center" vertical="center" wrapText="1"/>
    </xf>
    <xf numFmtId="14" fontId="63" fillId="0" borderId="44" xfId="0" applyNumberFormat="1" applyFont="1" applyFill="1" applyBorder="1" applyAlignment="1">
      <alignment horizontal="center" vertical="center" wrapText="1"/>
    </xf>
    <xf numFmtId="14" fontId="63" fillId="0" borderId="41" xfId="0" applyNumberFormat="1" applyFont="1" applyFill="1" applyBorder="1" applyAlignment="1">
      <alignment horizontal="center" vertical="center" wrapText="1"/>
    </xf>
    <xf numFmtId="0" fontId="0" fillId="0" borderId="13" xfId="0" applyFont="1" applyBorder="1" applyAlignment="1">
      <alignment horizontal="center"/>
    </xf>
    <xf numFmtId="164" fontId="57" fillId="0" borderId="13" xfId="0" applyNumberFormat="1" applyFont="1" applyBorder="1" applyAlignment="1">
      <alignment wrapText="1"/>
    </xf>
    <xf numFmtId="164" fontId="57" fillId="0" borderId="13" xfId="0" applyNumberFormat="1" applyFont="1" applyBorder="1" applyAlignment="1"/>
    <xf numFmtId="0" fontId="57" fillId="0" borderId="13" xfId="0" applyFont="1" applyBorder="1" applyAlignment="1">
      <alignment wrapText="1"/>
    </xf>
    <xf numFmtId="165" fontId="54" fillId="0" borderId="13" xfId="0" applyNumberFormat="1" applyFont="1" applyBorder="1" applyAlignment="1">
      <alignment horizontal="center" vertical="center" wrapText="1"/>
    </xf>
    <xf numFmtId="0" fontId="58" fillId="0" borderId="0" xfId="0" applyFont="1" applyAlignment="1">
      <alignment horizontal="center"/>
    </xf>
    <xf numFmtId="164" fontId="63" fillId="0" borderId="13" xfId="0" applyNumberFormat="1" applyFont="1" applyBorder="1" applyAlignment="1">
      <alignment horizontal="center" vertical="center" wrapText="1"/>
    </xf>
    <xf numFmtId="49" fontId="63" fillId="16" borderId="41" xfId="79" applyNumberFormat="1" applyFont="1" applyFill="1" applyBorder="1" applyAlignment="1">
      <alignment horizontal="center" vertical="center" wrapText="1"/>
    </xf>
    <xf numFmtId="164" fontId="63" fillId="0" borderId="41" xfId="0" applyNumberFormat="1" applyFont="1" applyBorder="1" applyAlignment="1">
      <alignment horizontal="center" vertical="center" wrapText="1"/>
    </xf>
    <xf numFmtId="0" fontId="63" fillId="16" borderId="41" xfId="0" applyFont="1" applyFill="1" applyBorder="1" applyAlignment="1">
      <alignment horizontal="left" vertical="center" wrapText="1"/>
    </xf>
    <xf numFmtId="167" fontId="63" fillId="0" borderId="41" xfId="0" applyNumberFormat="1" applyFont="1" applyBorder="1" applyAlignment="1">
      <alignment horizontal="center" vertical="center" wrapText="1"/>
    </xf>
    <xf numFmtId="14" fontId="63" fillId="0" borderId="41" xfId="79" applyNumberFormat="1" applyFont="1" applyBorder="1" applyAlignment="1">
      <alignment horizontal="center" vertical="center" wrapText="1"/>
    </xf>
    <xf numFmtId="0" fontId="63" fillId="16" borderId="41" xfId="79" applyFont="1" applyFill="1" applyBorder="1" applyAlignment="1">
      <alignment horizontal="center" vertical="center" wrapText="1"/>
    </xf>
    <xf numFmtId="14" fontId="0" fillId="0" borderId="41" xfId="0" applyNumberFormat="1" applyBorder="1" applyAlignment="1">
      <alignment horizontal="center" vertical="center"/>
    </xf>
    <xf numFmtId="49" fontId="98" fillId="0" borderId="13" xfId="0" applyNumberFormat="1" applyFont="1" applyBorder="1" applyAlignment="1">
      <alignment horizontal="center" vertical="center" wrapText="1"/>
    </xf>
    <xf numFmtId="164" fontId="98" fillId="0" borderId="13" xfId="0" applyNumberFormat="1" applyFont="1" applyBorder="1" applyAlignment="1">
      <alignment horizontal="center" vertical="center" wrapText="1"/>
    </xf>
    <xf numFmtId="49" fontId="11" fillId="0" borderId="0" xfId="0" applyNumberFormat="1" applyFont="1" applyAlignment="1">
      <alignment horizontal="center" vertical="center" wrapText="1"/>
    </xf>
    <xf numFmtId="0" fontId="107" fillId="0" borderId="35" xfId="0" applyFont="1" applyBorder="1" applyAlignment="1">
      <alignment horizontal="center" vertical="center" wrapText="1"/>
    </xf>
    <xf numFmtId="0" fontId="107" fillId="0" borderId="37" xfId="0" applyFont="1" applyBorder="1" applyAlignment="1">
      <alignment horizontal="center" vertical="center" wrapText="1"/>
    </xf>
    <xf numFmtId="0" fontId="107" fillId="0" borderId="36" xfId="0" applyFont="1" applyBorder="1" applyAlignment="1">
      <alignment horizontal="center" vertical="center" wrapText="1"/>
    </xf>
    <xf numFmtId="0" fontId="58" fillId="0" borderId="13" xfId="0" applyFont="1" applyBorder="1" applyAlignment="1">
      <alignment horizontal="center"/>
    </xf>
    <xf numFmtId="164" fontId="63" fillId="16" borderId="13" xfId="79" applyNumberFormat="1" applyFont="1" applyFill="1" applyBorder="1" applyAlignment="1">
      <alignment horizontal="center" vertical="center" wrapText="1"/>
    </xf>
    <xf numFmtId="14" fontId="63" fillId="16" borderId="13" xfId="79" applyNumberFormat="1" applyFont="1" applyFill="1" applyBorder="1" applyAlignment="1">
      <alignment horizontal="center" vertical="center" wrapText="1"/>
    </xf>
    <xf numFmtId="14" fontId="58" fillId="0" borderId="13" xfId="0" applyNumberFormat="1" applyFont="1" applyBorder="1" applyAlignment="1">
      <alignment horizontal="center" vertical="center"/>
    </xf>
    <xf numFmtId="14" fontId="98" fillId="0" borderId="13" xfId="0" applyNumberFormat="1" applyFont="1" applyBorder="1" applyAlignment="1">
      <alignment horizontal="center" vertical="center" wrapText="1"/>
    </xf>
    <xf numFmtId="0" fontId="11" fillId="0" borderId="0" xfId="0" applyFont="1" applyAlignment="1">
      <alignment horizontal="center" vertical="center" wrapText="1"/>
    </xf>
    <xf numFmtId="3" fontId="91" fillId="0" borderId="37" xfId="0" applyNumberFormat="1" applyFont="1" applyBorder="1" applyAlignment="1">
      <alignment horizontal="center" vertical="center" wrapText="1"/>
    </xf>
    <xf numFmtId="4" fontId="57" fillId="0" borderId="35" xfId="0" applyNumberFormat="1" applyFont="1" applyBorder="1" applyAlignment="1">
      <alignment horizontal="center" vertical="center" wrapText="1"/>
    </xf>
    <xf numFmtId="0" fontId="0" fillId="0" borderId="35" xfId="0" applyBorder="1" applyAlignment="1">
      <alignment horizontal="center" vertical="center" wrapText="1"/>
    </xf>
    <xf numFmtId="0" fontId="0" fillId="0" borderId="36" xfId="0" applyBorder="1" applyAlignment="1">
      <alignment horizontal="center" vertical="center" wrapText="1"/>
    </xf>
    <xf numFmtId="164" fontId="102" fillId="0" borderId="33" xfId="0" applyNumberFormat="1" applyFont="1" applyBorder="1" applyAlignment="1">
      <alignment horizontal="center" vertical="center"/>
    </xf>
    <xf numFmtId="14" fontId="102" fillId="0" borderId="33" xfId="0" applyNumberFormat="1" applyFont="1" applyBorder="1" applyAlignment="1">
      <alignment vertical="center"/>
    </xf>
    <xf numFmtId="14" fontId="91" fillId="0" borderId="33" xfId="0" applyNumberFormat="1" applyFont="1" applyBorder="1" applyAlignment="1">
      <alignment horizontal="center" vertical="center" wrapText="1"/>
    </xf>
    <xf numFmtId="14" fontId="91" fillId="0" borderId="33" xfId="0" applyNumberFormat="1" applyFont="1" applyBorder="1" applyAlignment="1">
      <alignment horizontal="center" vertical="center"/>
    </xf>
    <xf numFmtId="0" fontId="52" fillId="0" borderId="33" xfId="0" applyFont="1" applyBorder="1" applyAlignment="1">
      <alignment horizontal="center" vertical="center" wrapText="1"/>
    </xf>
    <xf numFmtId="3" fontId="52" fillId="0" borderId="37" xfId="0" applyNumberFormat="1" applyFont="1" applyBorder="1" applyAlignment="1">
      <alignment horizontal="center" vertical="center" wrapText="1"/>
    </xf>
    <xf numFmtId="14" fontId="57" fillId="0" borderId="35" xfId="0" applyNumberFormat="1" applyFont="1" applyBorder="1" applyAlignment="1">
      <alignment horizontal="center" vertical="center" wrapText="1"/>
    </xf>
    <xf numFmtId="0" fontId="57" fillId="0" borderId="51" xfId="0" applyFont="1" applyBorder="1" applyAlignment="1">
      <alignment horizontal="center" vertical="center" wrapText="1"/>
    </xf>
    <xf numFmtId="14" fontId="91" fillId="0" borderId="41" xfId="0" applyNumberFormat="1" applyFont="1" applyBorder="1" applyAlignment="1">
      <alignment vertical="center" wrapText="1"/>
    </xf>
    <xf numFmtId="0" fontId="57" fillId="0" borderId="52" xfId="0" applyFont="1" applyBorder="1" applyAlignment="1">
      <alignment horizontal="center" vertical="center" wrapText="1"/>
    </xf>
    <xf numFmtId="0" fontId="115" fillId="0" borderId="13" xfId="0" applyFont="1" applyBorder="1" applyAlignment="1">
      <alignment vertical="center" wrapText="1"/>
    </xf>
    <xf numFmtId="164" fontId="115" fillId="0" borderId="13" xfId="0" applyNumberFormat="1" applyFont="1" applyBorder="1" applyAlignment="1">
      <alignment horizontal="center" vertical="center"/>
    </xf>
    <xf numFmtId="0" fontId="115" fillId="0" borderId="13" xfId="0" applyFont="1" applyBorder="1" applyAlignment="1">
      <alignment horizontal="center" vertical="center" wrapText="1"/>
    </xf>
    <xf numFmtId="14" fontId="91" fillId="0" borderId="13" xfId="0" applyNumberFormat="1" applyFont="1" applyBorder="1" applyAlignment="1">
      <alignment vertical="center" wrapText="1"/>
    </xf>
    <xf numFmtId="0" fontId="52" fillId="0" borderId="13" xfId="0" applyFont="1" applyBorder="1" applyAlignment="1">
      <alignment horizontal="center" vertical="center" wrapText="1"/>
    </xf>
    <xf numFmtId="0" fontId="91" fillId="0" borderId="0" xfId="0" applyFont="1" applyBorder="1" applyAlignment="1">
      <alignment horizontal="center" vertical="center" wrapText="1"/>
    </xf>
    <xf numFmtId="0" fontId="63" fillId="0" borderId="12" xfId="81" applyFont="1" applyBorder="1" applyAlignment="1">
      <alignment horizontal="center" vertical="center" wrapText="1"/>
    </xf>
    <xf numFmtId="14" fontId="54" fillId="0" borderId="13" xfId="0" applyNumberFormat="1" applyFont="1" applyBorder="1" applyAlignment="1">
      <alignment horizontal="center" vertical="center" wrapText="1"/>
    </xf>
    <xf numFmtId="0" fontId="81" fillId="0" borderId="12" xfId="81" applyFont="1" applyBorder="1" applyAlignment="1">
      <alignment horizontal="center" vertical="center"/>
    </xf>
    <xf numFmtId="14" fontId="81" fillId="0" borderId="12" xfId="81" applyNumberFormat="1" applyFont="1" applyBorder="1" applyAlignment="1">
      <alignment horizontal="center" vertical="center"/>
    </xf>
    <xf numFmtId="0" fontId="81" fillId="0" borderId="12" xfId="81" applyFont="1" applyBorder="1" applyAlignment="1">
      <alignment horizontal="center" wrapText="1"/>
    </xf>
    <xf numFmtId="0" fontId="48" fillId="0" borderId="13" xfId="0" applyFont="1" applyBorder="1" applyAlignment="1">
      <alignment horizontal="center"/>
    </xf>
    <xf numFmtId="0" fontId="48" fillId="0" borderId="13" xfId="0" applyFont="1" applyBorder="1" applyAlignment="1">
      <alignment wrapText="1"/>
    </xf>
    <xf numFmtId="164" fontId="163" fillId="0" borderId="13" xfId="0" applyNumberFormat="1" applyFont="1" applyBorder="1"/>
    <xf numFmtId="0" fontId="48" fillId="0" borderId="13" xfId="0" applyFont="1" applyBorder="1"/>
    <xf numFmtId="0" fontId="164" fillId="0" borderId="13" xfId="0" applyFont="1" applyBorder="1" applyAlignment="1">
      <alignment wrapText="1"/>
    </xf>
    <xf numFmtId="0" fontId="124" fillId="0" borderId="13" xfId="0" applyFont="1" applyBorder="1" applyAlignment="1">
      <alignment horizontal="justify" vertical="center" wrapText="1"/>
    </xf>
    <xf numFmtId="14" fontId="48" fillId="0" borderId="13" xfId="0" applyNumberFormat="1" applyFont="1" applyBorder="1" applyAlignment="1">
      <alignment horizontal="center" vertical="center"/>
    </xf>
    <xf numFmtId="0" fontId="161" fillId="0" borderId="13" xfId="0" applyFont="1" applyBorder="1" applyAlignment="1">
      <alignment horizontal="left" vertical="center" wrapText="1"/>
    </xf>
    <xf numFmtId="0" fontId="165" fillId="0" borderId="13" xfId="0" applyFont="1" applyBorder="1" applyAlignment="1">
      <alignment horizontal="center" vertical="center" wrapText="1"/>
    </xf>
    <xf numFmtId="165" fontId="55" fillId="0" borderId="13" xfId="0" applyNumberFormat="1" applyFont="1" applyBorder="1" applyAlignment="1">
      <alignment horizontal="center" vertical="center" wrapText="1"/>
    </xf>
    <xf numFmtId="0" fontId="56" fillId="0" borderId="13" xfId="0" applyFont="1" applyBorder="1" applyAlignment="1">
      <alignment horizontal="center" vertical="center" wrapText="1"/>
    </xf>
    <xf numFmtId="0" fontId="166" fillId="0" borderId="13" xfId="88" applyFont="1" applyFill="1" applyBorder="1" applyAlignment="1">
      <alignment horizontal="center" vertical="center" wrapText="1"/>
    </xf>
    <xf numFmtId="164" fontId="166" fillId="0" borderId="13" xfId="88" applyNumberFormat="1" applyFont="1" applyBorder="1" applyAlignment="1">
      <alignment horizontal="center" vertical="center" wrapText="1"/>
    </xf>
    <xf numFmtId="0" fontId="166" fillId="0" borderId="13" xfId="88" applyFont="1" applyBorder="1" applyAlignment="1">
      <alignment horizontal="center" vertical="center" wrapText="1"/>
    </xf>
    <xf numFmtId="164" fontId="142" fillId="0" borderId="13" xfId="0" applyNumberFormat="1" applyFont="1" applyBorder="1" applyAlignment="1">
      <alignment horizontal="center" vertical="center"/>
    </xf>
    <xf numFmtId="0" fontId="0" fillId="0" borderId="13" xfId="0" applyFont="1" applyBorder="1" applyAlignment="1">
      <alignment horizontal="center" vertical="center"/>
    </xf>
    <xf numFmtId="164" fontId="54" fillId="0" borderId="13" xfId="0" applyNumberFormat="1" applyFont="1" applyBorder="1" applyAlignment="1">
      <alignment horizontal="center" vertical="center" wrapText="1"/>
    </xf>
    <xf numFmtId="164" fontId="85" fillId="0" borderId="13" xfId="0" applyNumberFormat="1" applyFont="1" applyBorder="1" applyAlignment="1">
      <alignment horizontal="center" vertical="center"/>
    </xf>
    <xf numFmtId="0" fontId="167" fillId="0" borderId="13" xfId="0" applyFont="1" applyBorder="1" applyAlignment="1">
      <alignment horizontal="center" vertical="center" wrapText="1"/>
    </xf>
    <xf numFmtId="165" fontId="78" fillId="0" borderId="13" xfId="0" applyNumberFormat="1" applyFont="1" applyBorder="1" applyAlignment="1">
      <alignment horizontal="center" vertical="center" wrapText="1"/>
    </xf>
    <xf numFmtId="14" fontId="91" fillId="0" borderId="13" xfId="0" applyNumberFormat="1" applyFont="1" applyBorder="1" applyAlignment="1">
      <alignment horizontal="center" vertical="center" wrapText="1"/>
    </xf>
    <xf numFmtId="0" fontId="96" fillId="0" borderId="13" xfId="0" applyFont="1" applyBorder="1" applyAlignment="1">
      <alignment horizontal="center" vertical="center" wrapText="1"/>
    </xf>
    <xf numFmtId="0" fontId="132" fillId="0" borderId="0" xfId="0" applyFont="1" applyAlignment="1">
      <alignment horizontal="center" vertical="center"/>
    </xf>
    <xf numFmtId="0" fontId="0" fillId="0" borderId="0" xfId="0" applyFont="1" applyAlignment="1">
      <alignment horizontal="center" vertical="center"/>
    </xf>
    <xf numFmtId="49" fontId="55" fillId="0" borderId="14" xfId="0" applyNumberFormat="1" applyFont="1" applyBorder="1" applyAlignment="1">
      <alignment horizontal="center" vertical="center" wrapText="1"/>
    </xf>
    <xf numFmtId="164" fontId="91" fillId="0" borderId="33" xfId="0" applyNumberFormat="1" applyFont="1" applyBorder="1" applyAlignment="1">
      <alignment horizontal="center" vertical="center" wrapText="1"/>
    </xf>
    <xf numFmtId="0" fontId="48" fillId="0" borderId="36" xfId="0" applyFont="1" applyBorder="1" applyAlignment="1">
      <alignment horizontal="center" vertical="center" wrapText="1"/>
    </xf>
    <xf numFmtId="0" fontId="48" fillId="0" borderId="37" xfId="0" applyFont="1" applyBorder="1" applyAlignment="1">
      <alignment horizontal="center" vertical="center" wrapText="1"/>
    </xf>
    <xf numFmtId="0" fontId="48" fillId="0" borderId="33" xfId="0" applyFont="1" applyBorder="1" applyAlignment="1">
      <alignment horizontal="center" vertical="center"/>
    </xf>
    <xf numFmtId="0" fontId="57" fillId="0" borderId="25" xfId="0" applyFont="1" applyBorder="1" applyAlignment="1">
      <alignment horizontal="center" vertical="center" wrapText="1"/>
    </xf>
    <xf numFmtId="164" fontId="48" fillId="0" borderId="33" xfId="0" applyNumberFormat="1" applyFont="1" applyBorder="1" applyAlignment="1">
      <alignment horizontal="center" vertical="center"/>
    </xf>
    <xf numFmtId="0" fontId="57" fillId="0" borderId="33" xfId="0" applyFont="1" applyBorder="1" applyAlignment="1">
      <alignment horizontal="center" wrapText="1"/>
    </xf>
    <xf numFmtId="0" fontId="57" fillId="0" borderId="33" xfId="0" applyFont="1" applyBorder="1" applyAlignment="1">
      <alignment horizontal="center" vertical="center"/>
    </xf>
    <xf numFmtId="0" fontId="102" fillId="0" borderId="33" xfId="0" applyFont="1" applyBorder="1" applyAlignment="1">
      <alignment vertical="center"/>
    </xf>
    <xf numFmtId="0" fontId="64" fillId="0" borderId="33" xfId="0" applyFont="1" applyBorder="1" applyAlignment="1">
      <alignment horizontal="center" vertical="center" wrapText="1"/>
    </xf>
    <xf numFmtId="0" fontId="170" fillId="0" borderId="33" xfId="0" applyFont="1" applyBorder="1" applyAlignment="1">
      <alignment horizontal="center" vertical="center" wrapText="1"/>
    </xf>
    <xf numFmtId="0" fontId="57" fillId="0" borderId="33" xfId="0" applyFont="1" applyBorder="1"/>
    <xf numFmtId="164" fontId="57" fillId="0" borderId="33" xfId="0" applyNumberFormat="1" applyFont="1" applyBorder="1"/>
    <xf numFmtId="14" fontId="85" fillId="0" borderId="33" xfId="0" applyNumberFormat="1" applyFont="1" applyFill="1" applyBorder="1" applyAlignment="1">
      <alignment horizontal="center" vertical="center" wrapText="1"/>
    </xf>
    <xf numFmtId="14" fontId="170" fillId="0" borderId="33" xfId="0" applyNumberFormat="1" applyFont="1" applyFill="1" applyBorder="1" applyAlignment="1">
      <alignment horizontal="center" vertical="center" wrapText="1"/>
    </xf>
    <xf numFmtId="164" fontId="79" fillId="0" borderId="33" xfId="0" applyNumberFormat="1" applyFont="1" applyBorder="1" applyAlignment="1">
      <alignment horizontal="center" vertical="center"/>
    </xf>
    <xf numFmtId="0" fontId="79" fillId="0" borderId="33" xfId="0" applyFont="1" applyBorder="1" applyAlignment="1">
      <alignment vertical="center"/>
    </xf>
    <xf numFmtId="3" fontId="159" fillId="0" borderId="36" xfId="0" applyNumberFormat="1" applyFont="1" applyBorder="1" applyAlignment="1">
      <alignment horizontal="center" vertical="center" wrapText="1"/>
    </xf>
    <xf numFmtId="0" fontId="159" fillId="0" borderId="37" xfId="0" applyFont="1" applyBorder="1" applyAlignment="1">
      <alignment horizontal="center" vertical="center" wrapText="1"/>
    </xf>
    <xf numFmtId="14" fontId="79" fillId="0" borderId="33" xfId="0" applyNumberFormat="1" applyFont="1" applyBorder="1" applyAlignment="1">
      <alignment vertical="center"/>
    </xf>
    <xf numFmtId="0" fontId="91" fillId="0" borderId="33" xfId="0" applyFont="1" applyBorder="1" applyAlignment="1">
      <alignment vertical="center" wrapText="1"/>
    </xf>
    <xf numFmtId="164" fontId="91" fillId="0" borderId="33" xfId="0" applyNumberFormat="1" applyFont="1" applyBorder="1" applyAlignment="1">
      <alignment horizontal="center" vertical="center"/>
    </xf>
    <xf numFmtId="0" fontId="98" fillId="0" borderId="0" xfId="0" applyFont="1" applyAlignment="1">
      <alignment horizontal="center" vertical="center"/>
    </xf>
    <xf numFmtId="164" fontId="57" fillId="0" borderId="33" xfId="0" applyNumberFormat="1" applyFont="1" applyBorder="1" applyAlignment="1">
      <alignment horizontal="center" vertical="center" wrapText="1"/>
    </xf>
    <xf numFmtId="0" fontId="48" fillId="0" borderId="34" xfId="0" applyFont="1" applyBorder="1"/>
    <xf numFmtId="0" fontId="64" fillId="0" borderId="35" xfId="0" applyFont="1" applyBorder="1" applyAlignment="1">
      <alignment horizontal="center" vertical="center" wrapText="1"/>
    </xf>
    <xf numFmtId="0" fontId="64" fillId="0" borderId="37" xfId="0" applyFont="1" applyBorder="1" applyAlignment="1">
      <alignment horizontal="center" vertical="center" wrapText="1"/>
    </xf>
    <xf numFmtId="0" fontId="115" fillId="0" borderId="33" xfId="0" applyFont="1" applyBorder="1" applyAlignment="1">
      <alignment vertical="center" wrapText="1"/>
    </xf>
    <xf numFmtId="164" fontId="115" fillId="0" borderId="33" xfId="0" applyNumberFormat="1" applyFont="1" applyBorder="1" applyAlignment="1">
      <alignment horizontal="center" vertical="center" wrapText="1"/>
    </xf>
    <xf numFmtId="0" fontId="115" fillId="0" borderId="35" xfId="0" applyFont="1" applyBorder="1" applyAlignment="1">
      <alignment horizontal="center" vertical="center" wrapText="1"/>
    </xf>
    <xf numFmtId="0" fontId="115" fillId="0" borderId="33" xfId="0" applyFont="1" applyBorder="1" applyAlignment="1">
      <alignment horizontal="center" vertical="center" wrapText="1"/>
    </xf>
    <xf numFmtId="14" fontId="115" fillId="0" borderId="33" xfId="0" applyNumberFormat="1" applyFont="1" applyBorder="1" applyAlignment="1">
      <alignment horizontal="center" vertical="center" wrapText="1"/>
    </xf>
    <xf numFmtId="14" fontId="115" fillId="26" borderId="33" xfId="0" applyNumberFormat="1" applyFont="1" applyFill="1" applyBorder="1" applyAlignment="1">
      <alignment horizontal="center" vertical="center" wrapText="1"/>
    </xf>
    <xf numFmtId="164" fontId="57" fillId="0" borderId="13" xfId="0" applyNumberFormat="1" applyFont="1" applyBorder="1"/>
    <xf numFmtId="14" fontId="57" fillId="0" borderId="25" xfId="0" applyNumberFormat="1" applyFont="1" applyBorder="1" applyAlignment="1">
      <alignment horizontal="center" vertical="center" wrapText="1"/>
    </xf>
    <xf numFmtId="164" fontId="57" fillId="26" borderId="33" xfId="0" applyNumberFormat="1" applyFont="1" applyFill="1" applyBorder="1" applyAlignment="1">
      <alignment horizontal="center" vertical="center" wrapText="1"/>
    </xf>
    <xf numFmtId="0" fontId="57" fillId="26" borderId="33" xfId="0" applyFont="1" applyFill="1" applyBorder="1" applyAlignment="1">
      <alignment horizontal="left" vertical="center" wrapText="1"/>
    </xf>
    <xf numFmtId="14" fontId="57" fillId="26" borderId="33" xfId="0" applyNumberFormat="1" applyFont="1" applyFill="1" applyBorder="1" applyAlignment="1">
      <alignment horizontal="center" vertical="center" wrapText="1"/>
    </xf>
    <xf numFmtId="0" fontId="105" fillId="0" borderId="35" xfId="0" applyFont="1" applyBorder="1" applyAlignment="1">
      <alignment horizontal="center" vertical="center" wrapText="1"/>
    </xf>
    <xf numFmtId="0" fontId="105" fillId="0" borderId="36" xfId="0" applyFont="1" applyBorder="1" applyAlignment="1">
      <alignment horizontal="center" vertical="center" wrapText="1"/>
    </xf>
    <xf numFmtId="164" fontId="57" fillId="0" borderId="33" xfId="0" applyNumberFormat="1" applyFont="1" applyBorder="1" applyAlignment="1">
      <alignment horizontal="center" vertical="center"/>
    </xf>
    <xf numFmtId="0" fontId="57" fillId="26" borderId="23" xfId="0" applyFont="1" applyFill="1" applyBorder="1" applyAlignment="1">
      <alignment horizontal="center" vertical="center" wrapText="1"/>
    </xf>
    <xf numFmtId="14" fontId="11" fillId="0" borderId="13" xfId="0" applyNumberFormat="1" applyFont="1" applyBorder="1" applyAlignment="1">
      <alignment horizontal="center" vertical="center"/>
    </xf>
    <xf numFmtId="0" fontId="98" fillId="0" borderId="0" xfId="0" applyFont="1" applyAlignment="1">
      <alignment horizontal="center" vertical="center" wrapText="1"/>
    </xf>
    <xf numFmtId="0" fontId="105" fillId="0" borderId="38" xfId="0" applyFont="1" applyBorder="1" applyAlignment="1">
      <alignment horizontal="center" vertical="center" wrapText="1"/>
    </xf>
    <xf numFmtId="164" fontId="105" fillId="0" borderId="38" xfId="0" applyNumberFormat="1" applyFont="1" applyBorder="1" applyAlignment="1">
      <alignment horizontal="center" vertical="center" wrapText="1"/>
    </xf>
    <xf numFmtId="0" fontId="105" fillId="0" borderId="52" xfId="0" applyFont="1" applyBorder="1" applyAlignment="1">
      <alignment horizontal="center" vertical="center" wrapText="1"/>
    </xf>
    <xf numFmtId="3" fontId="57" fillId="0" borderId="33" xfId="0" applyNumberFormat="1" applyFont="1" applyBorder="1" applyAlignment="1">
      <alignment horizontal="center" vertical="center" wrapText="1"/>
    </xf>
    <xf numFmtId="0" fontId="161" fillId="0" borderId="35" xfId="0" applyFont="1" applyBorder="1" applyAlignment="1">
      <alignment horizontal="left" vertical="center" wrapText="1"/>
    </xf>
    <xf numFmtId="0" fontId="91" fillId="0" borderId="35" xfId="0" applyFont="1" applyBorder="1" applyAlignment="1">
      <alignment horizontal="left" vertical="center" wrapText="1"/>
    </xf>
    <xf numFmtId="0" fontId="91" fillId="0" borderId="35" xfId="0" applyFont="1" applyBorder="1" applyAlignment="1">
      <alignment vertical="center" wrapText="1"/>
    </xf>
    <xf numFmtId="164" fontId="122" fillId="0" borderId="13" xfId="0" applyNumberFormat="1" applyFont="1" applyBorder="1" applyAlignment="1">
      <alignment horizontal="center" vertical="center" wrapText="1"/>
    </xf>
    <xf numFmtId="0" fontId="124" fillId="0" borderId="13" xfId="0" applyFont="1" applyBorder="1" applyAlignment="1">
      <alignment horizontal="center" vertical="center" wrapText="1"/>
    </xf>
    <xf numFmtId="164" fontId="11" fillId="0" borderId="24" xfId="0" applyNumberFormat="1" applyFont="1" applyBorder="1" applyAlignment="1">
      <alignment horizontal="center" vertical="center"/>
    </xf>
    <xf numFmtId="0" fontId="55" fillId="0" borderId="16" xfId="0" applyFont="1" applyBorder="1" applyAlignment="1">
      <alignment horizontal="center" vertical="center" wrapText="1"/>
    </xf>
    <xf numFmtId="14" fontId="128" fillId="0" borderId="13" xfId="0" applyNumberFormat="1" applyFont="1" applyBorder="1" applyAlignment="1">
      <alignment horizontal="center" vertical="center" wrapText="1"/>
    </xf>
    <xf numFmtId="14" fontId="128" fillId="16" borderId="26" xfId="0" applyNumberFormat="1" applyFont="1" applyFill="1" applyBorder="1" applyAlignment="1">
      <alignment horizontal="center" vertical="center" wrapText="1"/>
    </xf>
    <xf numFmtId="165" fontId="128" fillId="0" borderId="57" xfId="0" applyNumberFormat="1" applyFont="1" applyBorder="1" applyAlignment="1">
      <alignment horizontal="center" vertical="center" wrapText="1"/>
    </xf>
    <xf numFmtId="165" fontId="63" fillId="0" borderId="14" xfId="0" applyNumberFormat="1" applyFont="1" applyBorder="1" applyAlignment="1">
      <alignment horizontal="center" vertical="center" wrapText="1"/>
    </xf>
    <xf numFmtId="0" fontId="57" fillId="0" borderId="13" xfId="0" applyFont="1" applyBorder="1"/>
    <xf numFmtId="174" fontId="57" fillId="0" borderId="13" xfId="0" applyNumberFormat="1" applyFont="1" applyBorder="1" applyAlignment="1">
      <alignment horizontal="center" vertical="center" wrapText="1"/>
    </xf>
    <xf numFmtId="14" fontId="78" fillId="0" borderId="13" xfId="0" applyNumberFormat="1" applyFont="1" applyFill="1" applyBorder="1" applyAlignment="1">
      <alignment horizontal="center" vertical="center" wrapText="1"/>
    </xf>
    <xf numFmtId="14" fontId="162" fillId="0" borderId="13" xfId="0" applyNumberFormat="1" applyFont="1" applyFill="1" applyBorder="1" applyAlignment="1">
      <alignment horizontal="center" vertical="center" wrapText="1"/>
    </xf>
    <xf numFmtId="0" fontId="107" fillId="0" borderId="33" xfId="0" applyFont="1" applyBorder="1" applyAlignment="1">
      <alignment horizontal="center" vertical="center" wrapText="1"/>
    </xf>
    <xf numFmtId="0" fontId="107" fillId="0" borderId="33" xfId="0" applyFont="1" applyBorder="1" applyAlignment="1">
      <alignment horizontal="left" vertical="center" wrapText="1"/>
    </xf>
    <xf numFmtId="0" fontId="48" fillId="0" borderId="33" xfId="0" applyFont="1" applyBorder="1"/>
    <xf numFmtId="0" fontId="48" fillId="0" borderId="33" xfId="0" applyFont="1" applyBorder="1" applyAlignment="1">
      <alignment wrapText="1"/>
    </xf>
    <xf numFmtId="0" fontId="164" fillId="0" borderId="33" xfId="0" applyFont="1" applyBorder="1" applyAlignment="1">
      <alignment wrapText="1"/>
    </xf>
    <xf numFmtId="0" fontId="124" fillId="0" borderId="36" xfId="0" applyFont="1" applyBorder="1" applyAlignment="1">
      <alignment horizontal="justify" vertical="center" wrapText="1"/>
    </xf>
    <xf numFmtId="0" fontId="91" fillId="0" borderId="36" xfId="0" applyFont="1" applyBorder="1" applyAlignment="1">
      <alignment horizontal="left" vertical="center" wrapText="1"/>
    </xf>
    <xf numFmtId="0" fontId="91" fillId="0" borderId="37" xfId="0" applyFont="1" applyBorder="1" applyAlignment="1">
      <alignment horizontal="left" vertical="center" wrapText="1"/>
    </xf>
    <xf numFmtId="0" fontId="57" fillId="0" borderId="35" xfId="0" applyFont="1" applyBorder="1" applyAlignment="1">
      <alignment horizontal="center" wrapText="1"/>
    </xf>
    <xf numFmtId="0" fontId="57" fillId="0" borderId="37" xfId="0" applyFont="1" applyBorder="1" applyAlignment="1">
      <alignment horizontal="center" wrapText="1"/>
    </xf>
    <xf numFmtId="0" fontId="57" fillId="0" borderId="35" xfId="0" applyFont="1" applyBorder="1" applyAlignment="1">
      <alignment horizontal="center" vertical="top" wrapText="1"/>
    </xf>
    <xf numFmtId="0" fontId="57" fillId="0" borderId="36" xfId="0" applyFont="1" applyBorder="1" applyAlignment="1">
      <alignment horizontal="center" vertical="top" wrapText="1"/>
    </xf>
    <xf numFmtId="0" fontId="57" fillId="0" borderId="37" xfId="0" applyFont="1" applyBorder="1" applyAlignment="1">
      <alignment horizontal="center" vertical="top" wrapText="1"/>
    </xf>
    <xf numFmtId="0" fontId="73" fillId="0" borderId="33" xfId="0" applyFont="1" applyBorder="1" applyAlignment="1">
      <alignment horizontal="center" vertical="center" wrapText="1"/>
    </xf>
    <xf numFmtId="0" fontId="172" fillId="0" borderId="33" xfId="0" applyFont="1" applyBorder="1" applyAlignment="1">
      <alignment horizontal="center" vertical="center"/>
    </xf>
    <xf numFmtId="0" fontId="64" fillId="0" borderId="36" xfId="0" applyFont="1" applyBorder="1" applyAlignment="1">
      <alignment horizontal="center" vertical="center" wrapText="1"/>
    </xf>
    <xf numFmtId="0" fontId="91" fillId="0" borderId="33" xfId="0" applyFont="1" applyBorder="1" applyAlignment="1">
      <alignment vertical="center"/>
    </xf>
    <xf numFmtId="0" fontId="105" fillId="0" borderId="33" xfId="0" applyFont="1" applyBorder="1" applyAlignment="1">
      <alignment horizontal="center" vertical="center" wrapText="1"/>
    </xf>
    <xf numFmtId="0" fontId="105" fillId="0" borderId="58" xfId="0" applyFont="1" applyBorder="1" applyAlignment="1">
      <alignment horizontal="center" vertical="center" wrapText="1"/>
    </xf>
    <xf numFmtId="14" fontId="105" fillId="0" borderId="58" xfId="0" applyNumberFormat="1" applyFont="1" applyBorder="1" applyAlignment="1">
      <alignment horizontal="center" vertical="center" wrapText="1"/>
    </xf>
    <xf numFmtId="0" fontId="57" fillId="0" borderId="34" xfId="0" applyFont="1" applyBorder="1"/>
    <xf numFmtId="0" fontId="57" fillId="0" borderId="0" xfId="0" applyFont="1"/>
    <xf numFmtId="3" fontId="64" fillId="0" borderId="37" xfId="0" applyNumberFormat="1" applyFont="1" applyBorder="1" applyAlignment="1">
      <alignment horizontal="center" vertical="center" wrapText="1"/>
    </xf>
    <xf numFmtId="4" fontId="57" fillId="0" borderId="51" xfId="0" applyNumberFormat="1" applyFont="1" applyBorder="1" applyAlignment="1">
      <alignment horizontal="center" vertical="center" wrapText="1"/>
    </xf>
    <xf numFmtId="0" fontId="57" fillId="0" borderId="34" xfId="0" applyFont="1" applyBorder="1" applyAlignment="1">
      <alignment horizontal="center" vertical="center" wrapText="1"/>
    </xf>
    <xf numFmtId="0" fontId="57" fillId="0" borderId="55" xfId="0" applyFont="1" applyBorder="1" applyAlignment="1">
      <alignment horizontal="center" vertical="center" wrapText="1"/>
    </xf>
    <xf numFmtId="0" fontId="173" fillId="0" borderId="14" xfId="0" applyFont="1" applyBorder="1" applyAlignment="1">
      <alignment horizontal="center" vertical="center" wrapText="1"/>
    </xf>
    <xf numFmtId="164" fontId="91" fillId="0" borderId="14" xfId="0" applyNumberFormat="1" applyFont="1" applyBorder="1" applyAlignment="1">
      <alignment horizontal="center" vertical="center"/>
    </xf>
    <xf numFmtId="164" fontId="128" fillId="0" borderId="13" xfId="0" applyNumberFormat="1" applyFont="1" applyBorder="1" applyAlignment="1">
      <alignment horizontal="center" vertical="center" wrapText="1"/>
    </xf>
    <xf numFmtId="164" fontId="107" fillId="0" borderId="33" xfId="0" applyNumberFormat="1" applyFont="1" applyBorder="1" applyAlignment="1">
      <alignment horizontal="center" vertical="center"/>
    </xf>
    <xf numFmtId="164" fontId="163" fillId="0" borderId="33" xfId="0" applyNumberFormat="1" applyFont="1" applyBorder="1"/>
    <xf numFmtId="164" fontId="105" fillId="0" borderId="58" xfId="0" applyNumberFormat="1" applyFont="1" applyBorder="1" applyAlignment="1">
      <alignment horizontal="center" vertical="center"/>
    </xf>
    <xf numFmtId="0" fontId="91" fillId="0" borderId="35" xfId="0" applyFont="1" applyBorder="1" applyAlignment="1">
      <alignment horizontal="center" vertical="center" wrapText="1"/>
    </xf>
    <xf numFmtId="0" fontId="91" fillId="0" borderId="36" xfId="0" applyFont="1" applyBorder="1" applyAlignment="1">
      <alignment horizontal="center" vertical="center" wrapText="1"/>
    </xf>
    <xf numFmtId="0" fontId="91" fillId="0" borderId="37" xfId="0" applyFont="1" applyBorder="1" applyAlignment="1">
      <alignment horizontal="center" vertical="center" wrapText="1"/>
    </xf>
    <xf numFmtId="14" fontId="91" fillId="0" borderId="35" xfId="0" applyNumberFormat="1" applyFont="1" applyBorder="1" applyAlignment="1">
      <alignment horizontal="center" vertical="center" wrapText="1"/>
    </xf>
    <xf numFmtId="0" fontId="91" fillId="0" borderId="34" xfId="0" applyFont="1" applyBorder="1" applyAlignment="1">
      <alignment horizontal="center" vertical="center" wrapText="1"/>
    </xf>
    <xf numFmtId="0" fontId="170" fillId="0" borderId="35" xfId="0" applyFont="1" applyBorder="1" applyAlignment="1">
      <alignment horizontal="center" vertical="center" wrapText="1"/>
    </xf>
    <xf numFmtId="0" fontId="57" fillId="0" borderId="0" xfId="0" applyFont="1" applyAlignment="1">
      <alignment horizontal="center" vertical="center" wrapText="1"/>
    </xf>
    <xf numFmtId="0" fontId="105" fillId="0" borderId="33" xfId="0" applyFont="1" applyBorder="1" applyAlignment="1">
      <alignment horizontal="center" vertical="center"/>
    </xf>
    <xf numFmtId="0" fontId="174" fillId="0" borderId="33" xfId="0" applyFont="1" applyBorder="1" applyAlignment="1">
      <alignment horizontal="center" vertical="center" wrapText="1"/>
    </xf>
    <xf numFmtId="14" fontId="105" fillId="0" borderId="33" xfId="0" applyNumberFormat="1" applyFont="1" applyBorder="1" applyAlignment="1">
      <alignment horizontal="center" vertical="center" wrapText="1"/>
    </xf>
    <xf numFmtId="0" fontId="91" fillId="0" borderId="33" xfId="0" applyFont="1" applyBorder="1" applyAlignment="1">
      <alignment horizontal="center" wrapText="1"/>
    </xf>
    <xf numFmtId="0" fontId="52" fillId="0" borderId="33" xfId="0" applyFont="1" applyBorder="1" applyAlignment="1">
      <alignment wrapText="1"/>
    </xf>
    <xf numFmtId="14" fontId="52" fillId="0" borderId="33" xfId="0" applyNumberFormat="1" applyFont="1" applyBorder="1" applyAlignment="1">
      <alignment wrapText="1"/>
    </xf>
    <xf numFmtId="0" fontId="115" fillId="0" borderId="33" xfId="0" applyFont="1" applyBorder="1" applyAlignment="1">
      <alignment horizontal="center" wrapText="1"/>
    </xf>
    <xf numFmtId="14" fontId="91" fillId="0" borderId="33" xfId="0" applyNumberFormat="1" applyFont="1" applyBorder="1" applyAlignment="1">
      <alignment horizontal="center" wrapText="1"/>
    </xf>
    <xf numFmtId="0" fontId="105" fillId="26" borderId="35" xfId="0" applyFont="1" applyFill="1" applyBorder="1" applyAlignment="1">
      <alignment horizontal="center" vertical="center" wrapText="1"/>
    </xf>
    <xf numFmtId="0" fontId="105" fillId="26" borderId="37" xfId="0" applyFont="1" applyFill="1" applyBorder="1" applyAlignment="1">
      <alignment horizontal="center" vertical="center" wrapText="1"/>
    </xf>
    <xf numFmtId="14" fontId="82" fillId="0" borderId="33" xfId="0" applyNumberFormat="1" applyFont="1" applyBorder="1" applyAlignment="1">
      <alignment horizontal="center" vertical="center" wrapText="1"/>
    </xf>
    <xf numFmtId="0" fontId="59" fillId="0" borderId="33" xfId="86" applyBorder="1" applyAlignment="1">
      <alignment vertical="center" wrapText="1"/>
    </xf>
    <xf numFmtId="14" fontId="54" fillId="0" borderId="33" xfId="0" applyNumberFormat="1" applyFont="1" applyBorder="1" applyAlignment="1">
      <alignment horizontal="center" vertical="center" wrapText="1"/>
    </xf>
    <xf numFmtId="14" fontId="57" fillId="0" borderId="33" xfId="0" applyNumberFormat="1" applyFont="1" applyBorder="1" applyAlignment="1">
      <alignment vertical="center" wrapText="1"/>
    </xf>
    <xf numFmtId="0" fontId="115" fillId="26" borderId="33" xfId="0" applyFont="1" applyFill="1" applyBorder="1" applyAlignment="1">
      <alignment horizontal="center" vertical="center" wrapText="1"/>
    </xf>
    <xf numFmtId="14" fontId="48" fillId="0" borderId="33" xfId="0" applyNumberFormat="1" applyFont="1" applyBorder="1" applyAlignment="1">
      <alignment horizontal="center" vertical="center" wrapText="1"/>
    </xf>
    <xf numFmtId="14" fontId="170" fillId="26" borderId="33" xfId="0" applyNumberFormat="1" applyFont="1" applyFill="1" applyBorder="1" applyAlignment="1">
      <alignment horizontal="center" vertical="center" wrapText="1"/>
    </xf>
    <xf numFmtId="0" fontId="57" fillId="0" borderId="0" xfId="0" applyFont="1" applyAlignment="1">
      <alignment horizontal="center" vertical="center" wrapText="1"/>
    </xf>
    <xf numFmtId="0" fontId="91" fillId="0" borderId="35" xfId="0" applyFont="1" applyBorder="1" applyAlignment="1">
      <alignment horizontal="center" vertical="center" wrapText="1"/>
    </xf>
    <xf numFmtId="0" fontId="91" fillId="0" borderId="37" xfId="0" applyFont="1" applyBorder="1" applyAlignment="1">
      <alignment horizontal="center" vertical="center" wrapText="1"/>
    </xf>
    <xf numFmtId="0" fontId="57" fillId="0" borderId="35" xfId="0" applyFont="1" applyBorder="1" applyAlignment="1">
      <alignment horizontal="center" vertical="center" wrapText="1"/>
    </xf>
    <xf numFmtId="0" fontId="57" fillId="0" borderId="37" xfId="0" applyFont="1" applyBorder="1" applyAlignment="1">
      <alignment horizontal="center" vertical="center" wrapText="1"/>
    </xf>
    <xf numFmtId="0" fontId="57" fillId="26" borderId="35" xfId="0" applyFont="1" applyFill="1" applyBorder="1" applyAlignment="1">
      <alignment horizontal="center" vertical="center" wrapText="1"/>
    </xf>
    <xf numFmtId="0" fontId="57" fillId="26" borderId="37" xfId="0" applyFont="1" applyFill="1" applyBorder="1" applyAlignment="1">
      <alignment horizontal="center" vertical="center" wrapText="1"/>
    </xf>
    <xf numFmtId="0" fontId="91" fillId="0" borderId="34" xfId="0" applyFont="1" applyBorder="1" applyAlignment="1">
      <alignment horizontal="center" vertical="center" wrapText="1"/>
    </xf>
    <xf numFmtId="0" fontId="91" fillId="0" borderId="36" xfId="0" applyFont="1" applyBorder="1" applyAlignment="1">
      <alignment horizontal="center" vertical="center" wrapText="1"/>
    </xf>
    <xf numFmtId="14" fontId="91" fillId="0" borderId="35" xfId="0" applyNumberFormat="1" applyFont="1" applyBorder="1" applyAlignment="1">
      <alignment horizontal="center" vertical="center" wrapText="1"/>
    </xf>
    <xf numFmtId="164" fontId="91" fillId="0" borderId="35" xfId="0" applyNumberFormat="1" applyFont="1" applyBorder="1" applyAlignment="1">
      <alignment horizontal="center" vertical="center" wrapText="1"/>
    </xf>
    <xf numFmtId="0" fontId="91" fillId="26" borderId="35" xfId="0" applyFont="1" applyFill="1" applyBorder="1" applyAlignment="1">
      <alignment horizontal="center" vertical="center" wrapText="1"/>
    </xf>
    <xf numFmtId="0" fontId="91" fillId="26" borderId="37" xfId="0" applyFont="1" applyFill="1" applyBorder="1" applyAlignment="1">
      <alignment horizontal="center" vertical="center" wrapText="1"/>
    </xf>
    <xf numFmtId="0" fontId="57" fillId="0" borderId="36" xfId="0" applyFont="1" applyBorder="1" applyAlignment="1">
      <alignment horizontal="center" vertical="center" wrapText="1"/>
    </xf>
    <xf numFmtId="164" fontId="57" fillId="0" borderId="35" xfId="0" applyNumberFormat="1" applyFont="1" applyBorder="1" applyAlignment="1">
      <alignment horizontal="center" vertical="center"/>
    </xf>
    <xf numFmtId="14" fontId="91" fillId="0" borderId="13" xfId="0" applyNumberFormat="1" applyFont="1" applyBorder="1" applyAlignment="1">
      <alignment horizontal="center" vertical="center" wrapText="1"/>
    </xf>
    <xf numFmtId="0" fontId="105" fillId="0" borderId="36" xfId="0" applyFont="1" applyBorder="1" applyAlignment="1">
      <alignment horizontal="center" vertical="center" wrapText="1"/>
    </xf>
    <xf numFmtId="164" fontId="91" fillId="0" borderId="35" xfId="0" applyNumberFormat="1" applyFont="1" applyBorder="1" applyAlignment="1">
      <alignment horizontal="center" vertical="center"/>
    </xf>
    <xf numFmtId="0" fontId="175" fillId="0" borderId="0" xfId="0" applyFont="1" applyAlignment="1">
      <alignment wrapText="1"/>
    </xf>
    <xf numFmtId="49" fontId="177" fillId="0" borderId="0" xfId="0" applyNumberFormat="1" applyFont="1" applyAlignment="1">
      <alignment wrapText="1"/>
    </xf>
    <xf numFmtId="0" fontId="178" fillId="0" borderId="0" xfId="0" applyFont="1"/>
    <xf numFmtId="14" fontId="91" fillId="0" borderId="25" xfId="0" applyNumberFormat="1" applyFont="1" applyBorder="1" applyAlignment="1">
      <alignment horizontal="center" vertical="center" wrapText="1"/>
    </xf>
    <xf numFmtId="164" fontId="175" fillId="0" borderId="13" xfId="0" applyNumberFormat="1" applyFont="1" applyBorder="1" applyAlignment="1">
      <alignment vertical="center" wrapText="1"/>
    </xf>
    <xf numFmtId="0" fontId="175" fillId="0" borderId="13" xfId="0" applyFont="1" applyBorder="1" applyAlignment="1">
      <alignment vertical="center" wrapText="1"/>
    </xf>
    <xf numFmtId="165" fontId="176" fillId="0" borderId="13" xfId="0" applyNumberFormat="1" applyFont="1" applyBorder="1" applyAlignment="1">
      <alignment horizontal="center" vertical="center" wrapText="1"/>
    </xf>
    <xf numFmtId="0" fontId="57" fillId="26" borderId="13" xfId="0" applyFont="1" applyFill="1" applyBorder="1" applyAlignment="1">
      <alignment horizontal="center" vertical="center" wrapText="1"/>
    </xf>
    <xf numFmtId="0" fontId="57" fillId="26" borderId="13" xfId="0" applyFont="1" applyFill="1" applyBorder="1" applyAlignment="1">
      <alignment horizontal="left" vertical="center" wrapText="1"/>
    </xf>
    <xf numFmtId="14" fontId="57" fillId="26" borderId="13" xfId="0" applyNumberFormat="1" applyFont="1" applyFill="1" applyBorder="1" applyAlignment="1">
      <alignment horizontal="center" vertical="center" wrapText="1"/>
    </xf>
    <xf numFmtId="0" fontId="107" fillId="0" borderId="33" xfId="0" applyFont="1" applyBorder="1" applyAlignment="1">
      <alignment horizontal="center" vertical="top" wrapText="1"/>
    </xf>
    <xf numFmtId="14" fontId="107" fillId="0" borderId="33" xfId="0" applyNumberFormat="1" applyFont="1" applyBorder="1" applyAlignment="1">
      <alignment horizontal="center" vertical="center" wrapText="1"/>
    </xf>
    <xf numFmtId="14" fontId="107" fillId="0" borderId="33" xfId="0" applyNumberFormat="1" applyFont="1" applyBorder="1" applyAlignment="1">
      <alignment horizontal="center" vertical="top" wrapText="1"/>
    </xf>
    <xf numFmtId="0" fontId="57" fillId="26" borderId="35" xfId="0" applyFont="1" applyFill="1" applyBorder="1" applyAlignment="1">
      <alignment horizontal="left" vertical="center" wrapText="1"/>
    </xf>
    <xf numFmtId="0" fontId="57" fillId="26" borderId="36" xfId="0" applyFont="1" applyFill="1" applyBorder="1" applyAlignment="1">
      <alignment horizontal="left" vertical="center" wrapText="1"/>
    </xf>
    <xf numFmtId="0" fontId="57" fillId="26" borderId="37" xfId="0" applyFont="1" applyFill="1" applyBorder="1" applyAlignment="1">
      <alignment horizontal="left" vertical="center" wrapText="1"/>
    </xf>
    <xf numFmtId="0" fontId="57" fillId="0" borderId="0" xfId="0" applyFont="1" applyAlignment="1">
      <alignment horizontal="center" vertical="center" wrapText="1"/>
    </xf>
    <xf numFmtId="0" fontId="91" fillId="0" borderId="35" xfId="0" applyFont="1" applyBorder="1" applyAlignment="1">
      <alignment horizontal="center" vertical="center" wrapText="1"/>
    </xf>
    <xf numFmtId="0" fontId="91" fillId="0" borderId="37" xfId="0" applyFont="1" applyBorder="1" applyAlignment="1">
      <alignment horizontal="center" vertical="center" wrapText="1"/>
    </xf>
    <xf numFmtId="0" fontId="91" fillId="0" borderId="34" xfId="0" applyFont="1" applyBorder="1" applyAlignment="1">
      <alignment horizontal="center" vertical="center" wrapText="1"/>
    </xf>
    <xf numFmtId="0" fontId="91" fillId="0" borderId="36" xfId="0" applyFont="1" applyBorder="1" applyAlignment="1">
      <alignment horizontal="center" vertical="center" wrapText="1"/>
    </xf>
    <xf numFmtId="0" fontId="52" fillId="0" borderId="35" xfId="0" applyFont="1" applyBorder="1" applyAlignment="1">
      <alignment horizontal="center" vertical="center" wrapText="1"/>
    </xf>
    <xf numFmtId="0" fontId="52" fillId="0" borderId="37" xfId="0" applyFont="1" applyBorder="1" applyAlignment="1">
      <alignment horizontal="center" vertical="center" wrapText="1"/>
    </xf>
    <xf numFmtId="0" fontId="91" fillId="0" borderId="52" xfId="0" applyFont="1" applyBorder="1" applyAlignment="1">
      <alignment horizontal="center" vertical="center" wrapText="1"/>
    </xf>
    <xf numFmtId="3" fontId="91" fillId="0" borderId="59" xfId="0" applyNumberFormat="1" applyFont="1" applyBorder="1" applyAlignment="1">
      <alignment horizontal="center" vertical="center" wrapText="1"/>
    </xf>
    <xf numFmtId="0" fontId="142" fillId="0" borderId="18" xfId="0" applyFont="1" applyBorder="1" applyAlignment="1">
      <alignment horizontal="center" vertical="center" wrapText="1"/>
    </xf>
    <xf numFmtId="0" fontId="11" fillId="0" borderId="13" xfId="0" applyFont="1" applyBorder="1" applyAlignment="1">
      <alignment horizontal="center" vertical="center"/>
    </xf>
    <xf numFmtId="0" fontId="48" fillId="0" borderId="34" xfId="0" applyFont="1" applyBorder="1" applyAlignment="1">
      <alignment horizontal="center" vertical="center" wrapText="1"/>
    </xf>
    <xf numFmtId="0" fontId="105" fillId="26" borderId="33" xfId="0" applyFont="1" applyFill="1" applyBorder="1" applyAlignment="1">
      <alignment horizontal="center" vertical="center" wrapText="1"/>
    </xf>
    <xf numFmtId="14" fontId="105" fillId="0" borderId="33" xfId="0" applyNumberFormat="1" applyFont="1" applyBorder="1" applyAlignment="1">
      <alignment horizontal="center" vertical="center"/>
    </xf>
    <xf numFmtId="14" fontId="85" fillId="0" borderId="33" xfId="0" applyNumberFormat="1" applyFont="1" applyBorder="1" applyAlignment="1">
      <alignment horizontal="center" vertical="center" wrapText="1"/>
    </xf>
    <xf numFmtId="0" fontId="59" fillId="0" borderId="33" xfId="86" applyBorder="1" applyAlignment="1">
      <alignment horizontal="center" vertical="center" wrapText="1"/>
    </xf>
    <xf numFmtId="14" fontId="57" fillId="0" borderId="33" xfId="0" applyNumberFormat="1" applyFont="1" applyBorder="1" applyAlignment="1">
      <alignment vertical="center"/>
    </xf>
    <xf numFmtId="14" fontId="57" fillId="0" borderId="33" xfId="0" applyNumberFormat="1" applyFont="1" applyFill="1" applyBorder="1" applyAlignment="1">
      <alignment horizontal="center" vertical="center" wrapText="1"/>
    </xf>
    <xf numFmtId="14" fontId="91" fillId="0" borderId="33" xfId="0" applyNumberFormat="1" applyFont="1" applyFill="1" applyBorder="1" applyAlignment="1">
      <alignment horizontal="center" vertical="center" wrapText="1"/>
    </xf>
    <xf numFmtId="0" fontId="59" fillId="0" borderId="35" xfId="86" applyBorder="1" applyAlignment="1">
      <alignment horizontal="center" vertical="center" wrapText="1"/>
    </xf>
    <xf numFmtId="0" fontId="182" fillId="0" borderId="13" xfId="0" applyFont="1" applyBorder="1" applyAlignment="1">
      <alignment wrapText="1"/>
    </xf>
    <xf numFmtId="14" fontId="57" fillId="0" borderId="13" xfId="0" applyNumberFormat="1" applyFont="1" applyBorder="1"/>
    <xf numFmtId="0" fontId="91" fillId="0" borderId="13" xfId="0" applyFont="1" applyBorder="1" applyAlignment="1">
      <alignment wrapText="1"/>
    </xf>
    <xf numFmtId="0" fontId="57" fillId="0" borderId="33" xfId="0" applyFont="1" applyBorder="1" applyAlignment="1">
      <alignment horizontal="center" vertical="top" wrapText="1"/>
    </xf>
    <xf numFmtId="0" fontId="57" fillId="26" borderId="33" xfId="0" applyFont="1" applyFill="1" applyBorder="1" applyAlignment="1">
      <alignment horizontal="left" vertical="top" wrapText="1"/>
    </xf>
    <xf numFmtId="14" fontId="57" fillId="0" borderId="33" xfId="0" applyNumberFormat="1" applyFont="1" applyBorder="1" applyAlignment="1">
      <alignment horizontal="center" vertical="top" wrapText="1"/>
    </xf>
    <xf numFmtId="0" fontId="91" fillId="26" borderId="33" xfId="0" applyFont="1" applyFill="1" applyBorder="1" applyAlignment="1">
      <alignment horizontal="left" vertical="top" wrapText="1"/>
    </xf>
    <xf numFmtId="0" fontId="57" fillId="0" borderId="23" xfId="0" applyFont="1" applyBorder="1" applyAlignment="1">
      <alignment horizontal="center" vertical="top" wrapText="1"/>
    </xf>
    <xf numFmtId="0" fontId="57" fillId="0" borderId="13" xfId="0" applyFont="1" applyBorder="1" applyAlignment="1">
      <alignment horizontal="center" vertical="top" wrapText="1"/>
    </xf>
    <xf numFmtId="0" fontId="59" fillId="0" borderId="33" xfId="86" applyFont="1" applyBorder="1" applyAlignment="1">
      <alignment horizontal="center" vertical="center" wrapText="1"/>
    </xf>
    <xf numFmtId="0" fontId="132" fillId="0" borderId="0" xfId="0" applyFont="1"/>
    <xf numFmtId="164" fontId="57" fillId="0" borderId="13" xfId="0" applyNumberFormat="1" applyFont="1" applyBorder="1" applyAlignment="1">
      <alignment vertical="center" wrapText="1"/>
    </xf>
    <xf numFmtId="0" fontId="57" fillId="0" borderId="13" xfId="0" applyFont="1" applyBorder="1" applyAlignment="1">
      <alignment vertical="center" wrapText="1"/>
    </xf>
    <xf numFmtId="0" fontId="0" fillId="0" borderId="13" xfId="0" applyFont="1" applyBorder="1" applyAlignment="1">
      <alignment vertical="center"/>
    </xf>
    <xf numFmtId="49" fontId="91" fillId="0" borderId="13" xfId="0" applyNumberFormat="1" applyFont="1" applyBorder="1" applyAlignment="1">
      <alignment vertical="center" wrapText="1"/>
    </xf>
    <xf numFmtId="164" fontId="81" fillId="0" borderId="13" xfId="0" applyNumberFormat="1" applyFont="1" applyBorder="1" applyAlignment="1">
      <alignment horizontal="center" vertical="center" wrapText="1"/>
    </xf>
    <xf numFmtId="164" fontId="105" fillId="0" borderId="33" xfId="0" applyNumberFormat="1" applyFont="1" applyBorder="1" applyAlignment="1">
      <alignment horizontal="center" vertical="center"/>
    </xf>
    <xf numFmtId="164" fontId="52" fillId="0" borderId="33" xfId="0" applyNumberFormat="1" applyFont="1" applyBorder="1" applyAlignment="1">
      <alignment wrapText="1"/>
    </xf>
    <xf numFmtId="164" fontId="115" fillId="0" borderId="33" xfId="0" applyNumberFormat="1" applyFont="1" applyBorder="1" applyAlignment="1">
      <alignment horizontal="center" vertical="center"/>
    </xf>
    <xf numFmtId="164" fontId="57" fillId="26" borderId="13" xfId="0" applyNumberFormat="1" applyFont="1" applyFill="1" applyBorder="1" applyAlignment="1">
      <alignment horizontal="center" vertical="center" wrapText="1"/>
    </xf>
    <xf numFmtId="164" fontId="105" fillId="0" borderId="13" xfId="0" applyNumberFormat="1" applyFont="1" applyBorder="1" applyAlignment="1">
      <alignment horizontal="center" vertical="center" wrapText="1"/>
    </xf>
    <xf numFmtId="164" fontId="57" fillId="0" borderId="13" xfId="0" applyNumberFormat="1" applyFont="1" applyBorder="1" applyAlignment="1">
      <alignment horizontal="center" vertical="center" wrapText="1"/>
    </xf>
    <xf numFmtId="164" fontId="57" fillId="0" borderId="25" xfId="0" applyNumberFormat="1" applyFont="1" applyBorder="1" applyAlignment="1">
      <alignment horizontal="center" vertical="top" wrapText="1"/>
    </xf>
    <xf numFmtId="0" fontId="57" fillId="0" borderId="37" xfId="0" applyFont="1" applyBorder="1" applyAlignment="1">
      <alignment horizontal="center" vertical="center" wrapText="1"/>
    </xf>
    <xf numFmtId="0" fontId="91" fillId="0" borderId="35" xfId="0" applyFont="1" applyBorder="1" applyAlignment="1">
      <alignment horizontal="center" vertical="center" wrapText="1"/>
    </xf>
    <xf numFmtId="0" fontId="91" fillId="0" borderId="37" xfId="0" applyFont="1" applyBorder="1" applyAlignment="1">
      <alignment horizontal="center" vertical="center" wrapText="1"/>
    </xf>
    <xf numFmtId="0" fontId="91" fillId="0" borderId="0" xfId="0" applyFont="1" applyAlignment="1">
      <alignment horizontal="center" vertical="center" wrapText="1"/>
    </xf>
    <xf numFmtId="0" fontId="91" fillId="0" borderId="34" xfId="0" applyFont="1" applyBorder="1" applyAlignment="1">
      <alignment horizontal="center" vertical="center" wrapText="1"/>
    </xf>
    <xf numFmtId="0" fontId="57" fillId="0" borderId="0" xfId="0" applyFont="1" applyAlignment="1">
      <alignment horizontal="center" vertical="center" wrapText="1"/>
    </xf>
    <xf numFmtId="0" fontId="57" fillId="0" borderId="52" xfId="0" applyFont="1" applyBorder="1" applyAlignment="1">
      <alignment horizontal="center" vertical="center" wrapText="1"/>
    </xf>
    <xf numFmtId="0" fontId="52" fillId="0" borderId="35" xfId="0" applyFont="1" applyBorder="1" applyAlignment="1">
      <alignment horizontal="center" vertical="center" wrapText="1"/>
    </xf>
    <xf numFmtId="0" fontId="52" fillId="0" borderId="37" xfId="0" applyFont="1" applyBorder="1" applyAlignment="1">
      <alignment horizontal="center" vertical="center" wrapText="1"/>
    </xf>
    <xf numFmtId="0" fontId="91" fillId="26" borderId="35" xfId="0" applyFont="1" applyFill="1" applyBorder="1" applyAlignment="1">
      <alignment horizontal="center" vertical="center" wrapText="1"/>
    </xf>
    <xf numFmtId="0" fontId="91" fillId="26" borderId="37" xfId="0" applyFont="1" applyFill="1" applyBorder="1" applyAlignment="1">
      <alignment horizontal="center" vertical="center" wrapText="1"/>
    </xf>
    <xf numFmtId="164" fontId="183" fillId="0" borderId="14" xfId="0" applyNumberFormat="1" applyFont="1" applyBorder="1" applyAlignment="1">
      <alignment horizontal="center" vertical="center" wrapText="1"/>
    </xf>
    <xf numFmtId="49" fontId="176" fillId="0" borderId="14" xfId="0" applyNumberFormat="1" applyFont="1" applyBorder="1" applyAlignment="1">
      <alignment horizontal="center" vertical="center" wrapText="1"/>
    </xf>
    <xf numFmtId="0" fontId="184" fillId="0" borderId="0" xfId="0" applyFont="1" applyAlignment="1">
      <alignment wrapText="1"/>
    </xf>
    <xf numFmtId="0" fontId="176" fillId="0" borderId="14" xfId="0" applyFont="1" applyBorder="1" applyAlignment="1">
      <alignment horizontal="center" vertical="center" wrapText="1"/>
    </xf>
    <xf numFmtId="165" fontId="175" fillId="0" borderId="0" xfId="0" applyNumberFormat="1" applyFont="1" applyAlignment="1"/>
    <xf numFmtId="165" fontId="176" fillId="0" borderId="14" xfId="0" applyNumberFormat="1" applyFont="1" applyBorder="1" applyAlignment="1">
      <alignment horizontal="center" vertical="center" wrapText="1"/>
    </xf>
    <xf numFmtId="0" fontId="177" fillId="0" borderId="0" xfId="0" applyFont="1" applyAlignment="1">
      <alignment wrapText="1"/>
    </xf>
    <xf numFmtId="1" fontId="128" fillId="0" borderId="13" xfId="0" applyNumberFormat="1" applyFont="1" applyBorder="1" applyAlignment="1">
      <alignment horizontal="center" vertical="center" wrapText="1"/>
    </xf>
    <xf numFmtId="0" fontId="128" fillId="0" borderId="12" xfId="0" applyFont="1" applyBorder="1" applyAlignment="1">
      <alignment horizontal="center" vertical="center" wrapText="1"/>
    </xf>
    <xf numFmtId="165" fontId="128" fillId="0" borderId="60" xfId="0" applyNumberFormat="1" applyFont="1" applyBorder="1" applyAlignment="1">
      <alignment horizontal="center" vertical="center" wrapText="1"/>
    </xf>
    <xf numFmtId="0" fontId="91" fillId="26" borderId="33" xfId="0" applyFont="1" applyFill="1" applyBorder="1" applyAlignment="1">
      <alignment horizontal="center" vertical="center" wrapText="1"/>
    </xf>
    <xf numFmtId="0" fontId="57" fillId="0" borderId="0" xfId="0" applyFont="1" applyAlignment="1">
      <alignment horizontal="center" vertical="center" wrapText="1"/>
    </xf>
    <xf numFmtId="0" fontId="55" fillId="0" borderId="13" xfId="0" applyFont="1" applyBorder="1" applyAlignment="1">
      <alignment horizontal="center" vertical="center"/>
    </xf>
    <xf numFmtId="49" fontId="55" fillId="0" borderId="13" xfId="0" applyNumberFormat="1" applyFont="1" applyBorder="1" applyAlignment="1">
      <alignment horizontal="center" vertical="center" wrapText="1"/>
    </xf>
    <xf numFmtId="0" fontId="55" fillId="16" borderId="13" xfId="0" applyFont="1" applyFill="1" applyBorder="1" applyAlignment="1">
      <alignment horizontal="center" vertical="center" wrapText="1"/>
    </xf>
    <xf numFmtId="14" fontId="55" fillId="0" borderId="13" xfId="0" applyNumberFormat="1" applyFont="1" applyBorder="1" applyAlignment="1">
      <alignment horizontal="center" vertical="center"/>
    </xf>
    <xf numFmtId="0" fontId="128" fillId="0" borderId="13" xfId="277" applyFont="1" applyBorder="1" applyAlignment="1">
      <alignment horizontal="center" vertical="center" wrapText="1"/>
    </xf>
    <xf numFmtId="0" fontId="161" fillId="0" borderId="42" xfId="58" applyFont="1" applyBorder="1" applyAlignment="1">
      <alignment horizontal="left" vertical="center" wrapText="1"/>
    </xf>
    <xf numFmtId="164" fontId="91" fillId="0" borderId="13" xfId="58" applyNumberFormat="1" applyFont="1" applyBorder="1" applyAlignment="1">
      <alignment horizontal="center" vertical="center"/>
    </xf>
    <xf numFmtId="0" fontId="91" fillId="0" borderId="13" xfId="58" applyFont="1" applyBorder="1" applyAlignment="1">
      <alignment horizontal="left" vertical="center" wrapText="1"/>
    </xf>
    <xf numFmtId="0" fontId="91" fillId="0" borderId="13" xfId="58" applyFont="1" applyBorder="1" applyAlignment="1">
      <alignment vertical="center" wrapText="1"/>
    </xf>
    <xf numFmtId="14" fontId="0" fillId="0" borderId="0" xfId="0" applyNumberFormat="1"/>
    <xf numFmtId="0" fontId="176" fillId="0" borderId="14" xfId="0" applyFont="1" applyBorder="1" applyAlignment="1">
      <alignment horizontal="center" vertical="top" wrapText="1"/>
    </xf>
    <xf numFmtId="0" fontId="176" fillId="0" borderId="14" xfId="0" quotePrefix="1" applyNumberFormat="1" applyFont="1" applyBorder="1" applyAlignment="1">
      <alignment horizontal="center" vertical="top"/>
    </xf>
    <xf numFmtId="0" fontId="176" fillId="25" borderId="14" xfId="0" applyFont="1" applyFill="1" applyBorder="1" applyAlignment="1">
      <alignment horizontal="center" vertical="center" wrapText="1"/>
    </xf>
    <xf numFmtId="14" fontId="176" fillId="0" borderId="14" xfId="0" applyNumberFormat="1" applyFont="1" applyBorder="1" applyAlignment="1">
      <alignment horizontal="center" vertical="center" wrapText="1"/>
    </xf>
    <xf numFmtId="14" fontId="176" fillId="0" borderId="61" xfId="0" applyNumberFormat="1" applyFont="1" applyBorder="1" applyAlignment="1">
      <alignment horizontal="center" vertical="top" wrapText="1"/>
    </xf>
    <xf numFmtId="0" fontId="185" fillId="0" borderId="14" xfId="0" applyFont="1" applyBorder="1" applyAlignment="1">
      <alignment horizontal="center" vertical="center" wrapText="1"/>
    </xf>
    <xf numFmtId="14" fontId="176" fillId="0" borderId="14" xfId="0" applyNumberFormat="1" applyFont="1" applyBorder="1" applyAlignment="1">
      <alignment horizontal="center" vertical="top" wrapText="1"/>
    </xf>
    <xf numFmtId="0" fontId="176" fillId="0" borderId="0" xfId="0" applyFont="1" applyAlignment="1">
      <alignment horizontal="center" vertical="top" wrapText="1"/>
    </xf>
    <xf numFmtId="0" fontId="85" fillId="0" borderId="33" xfId="0" applyFont="1" applyBorder="1" applyAlignment="1">
      <alignment horizontal="center" vertical="center" wrapText="1"/>
    </xf>
    <xf numFmtId="0" fontId="105" fillId="0" borderId="62" xfId="0" applyFont="1" applyBorder="1" applyAlignment="1">
      <alignment horizontal="center" vertical="center" wrapText="1"/>
    </xf>
    <xf numFmtId="14" fontId="105" fillId="0" borderId="63" xfId="0" applyNumberFormat="1" applyFont="1" applyBorder="1" applyAlignment="1">
      <alignment horizontal="center" vertical="center" wrapText="1"/>
    </xf>
    <xf numFmtId="0" fontId="102" fillId="0" borderId="33" xfId="0" applyFont="1" applyBorder="1" applyAlignment="1">
      <alignment horizontal="center" vertical="center"/>
    </xf>
    <xf numFmtId="0" fontId="91" fillId="0" borderId="33" xfId="0" applyFont="1" applyBorder="1" applyAlignment="1">
      <alignment horizontal="center" vertical="center"/>
    </xf>
    <xf numFmtId="14" fontId="91" fillId="0" borderId="33" xfId="0" applyNumberFormat="1" applyFont="1" applyBorder="1" applyAlignment="1">
      <alignment vertical="center"/>
    </xf>
    <xf numFmtId="0" fontId="107" fillId="0" borderId="33" xfId="0" applyFont="1" applyBorder="1" applyAlignment="1">
      <alignment horizontal="center" vertical="center"/>
    </xf>
    <xf numFmtId="0" fontId="48" fillId="0" borderId="51" xfId="0" applyFont="1" applyBorder="1" applyAlignment="1">
      <alignment horizontal="center" vertical="center" wrapText="1"/>
    </xf>
    <xf numFmtId="0" fontId="48" fillId="0" borderId="52" xfId="0" applyFont="1" applyBorder="1" applyAlignment="1">
      <alignment horizontal="center" vertical="center" wrapText="1"/>
    </xf>
    <xf numFmtId="0" fontId="188" fillId="26" borderId="33" xfId="0" applyFont="1" applyFill="1" applyBorder="1" applyAlignment="1">
      <alignment horizontal="center" vertical="center" wrapText="1"/>
    </xf>
    <xf numFmtId="14" fontId="91" fillId="26" borderId="33" xfId="0" applyNumberFormat="1" applyFont="1" applyFill="1" applyBorder="1" applyAlignment="1">
      <alignment horizontal="center" vertical="center" wrapText="1"/>
    </xf>
    <xf numFmtId="0" fontId="105" fillId="0" borderId="33" xfId="0" applyFont="1" applyBorder="1"/>
    <xf numFmtId="0" fontId="57" fillId="0" borderId="33" xfId="0" applyFont="1" applyBorder="1" applyAlignment="1">
      <alignment wrapText="1"/>
    </xf>
    <xf numFmtId="0" fontId="91" fillId="0" borderId="0" xfId="0" applyFont="1" applyAlignment="1">
      <alignment horizontal="center" vertical="center" wrapText="1"/>
    </xf>
    <xf numFmtId="0" fontId="57" fillId="0" borderId="35" xfId="0" applyFont="1" applyBorder="1" applyAlignment="1">
      <alignment horizontal="center" vertical="center" wrapText="1"/>
    </xf>
    <xf numFmtId="14" fontId="57" fillId="0" borderId="35" xfId="0" applyNumberFormat="1" applyFont="1" applyBorder="1" applyAlignment="1">
      <alignment horizontal="center" vertical="center" wrapText="1"/>
    </xf>
    <xf numFmtId="0" fontId="91" fillId="0" borderId="35" xfId="0" applyFont="1" applyBorder="1" applyAlignment="1">
      <alignment horizontal="center" vertical="center" wrapText="1"/>
    </xf>
    <xf numFmtId="0" fontId="91" fillId="0" borderId="37" xfId="0" applyFont="1" applyBorder="1" applyAlignment="1">
      <alignment horizontal="center" vertical="center" wrapText="1"/>
    </xf>
    <xf numFmtId="0" fontId="79" fillId="0" borderId="35" xfId="0" applyFont="1" applyBorder="1" applyAlignment="1">
      <alignment horizontal="center" vertical="center"/>
    </xf>
    <xf numFmtId="0" fontId="91" fillId="0" borderId="34" xfId="0" applyFont="1" applyBorder="1" applyAlignment="1">
      <alignment horizontal="center" vertical="center" wrapText="1"/>
    </xf>
    <xf numFmtId="0" fontId="57" fillId="0" borderId="0" xfId="0" applyFont="1" applyAlignment="1">
      <alignment horizontal="center" vertical="center" wrapText="1"/>
    </xf>
    <xf numFmtId="0" fontId="91" fillId="0" borderId="36" xfId="0" applyFont="1" applyBorder="1" applyAlignment="1">
      <alignment horizontal="center" vertical="center" wrapText="1"/>
    </xf>
    <xf numFmtId="0" fontId="57" fillId="0" borderId="36" xfId="0" applyFont="1" applyBorder="1" applyAlignment="1">
      <alignment horizontal="center" vertical="center" wrapText="1"/>
    </xf>
    <xf numFmtId="14" fontId="79" fillId="0" borderId="35" xfId="0" applyNumberFormat="1" applyFont="1" applyBorder="1" applyAlignment="1">
      <alignment vertical="center"/>
    </xf>
    <xf numFmtId="0" fontId="169" fillId="0" borderId="35" xfId="0" applyFont="1" applyBorder="1" applyAlignment="1">
      <alignment horizontal="center" vertical="center" wrapText="1"/>
    </xf>
    <xf numFmtId="166" fontId="91" fillId="0" borderId="14" xfId="0" applyNumberFormat="1" applyFont="1" applyBorder="1" applyAlignment="1">
      <alignment horizontal="center" vertical="center" wrapText="1"/>
    </xf>
    <xf numFmtId="0" fontId="63" fillId="0" borderId="0" xfId="0" applyFont="1" applyFill="1" applyBorder="1" applyAlignment="1">
      <alignment vertical="center" wrapText="1"/>
    </xf>
    <xf numFmtId="0" fontId="189" fillId="0" borderId="13" xfId="0" applyFont="1" applyBorder="1" applyAlignment="1">
      <alignment horizontal="center" vertical="center" wrapText="1"/>
    </xf>
    <xf numFmtId="0" fontId="184" fillId="17" borderId="13" xfId="0" applyFont="1" applyFill="1" applyBorder="1" applyAlignment="1">
      <alignment horizontal="center" vertical="center" wrapText="1"/>
    </xf>
    <xf numFmtId="0" fontId="184" fillId="17" borderId="13" xfId="0" applyFont="1" applyFill="1" applyBorder="1" applyAlignment="1">
      <alignment horizontal="left" vertical="center" wrapText="1"/>
    </xf>
    <xf numFmtId="0" fontId="189" fillId="17" borderId="13" xfId="0" applyFont="1" applyFill="1" applyBorder="1" applyAlignment="1">
      <alignment horizontal="center" vertical="center" wrapText="1"/>
    </xf>
    <xf numFmtId="165" fontId="189" fillId="17" borderId="13" xfId="0" applyNumberFormat="1" applyFont="1" applyFill="1" applyBorder="1" applyAlignment="1">
      <alignment horizontal="center" vertical="center" wrapText="1"/>
    </xf>
    <xf numFmtId="0" fontId="190" fillId="0" borderId="13" xfId="0" applyFont="1" applyBorder="1" applyAlignment="1">
      <alignment horizontal="center" vertical="center" wrapText="1"/>
    </xf>
    <xf numFmtId="164" fontId="184" fillId="0" borderId="13" xfId="0" applyNumberFormat="1" applyFont="1" applyBorder="1" applyAlignment="1">
      <alignment horizontal="center" vertical="center" wrapText="1"/>
    </xf>
    <xf numFmtId="0" fontId="57" fillId="0" borderId="0" xfId="0" applyFont="1" applyAlignment="1">
      <alignment horizontal="center" vertical="center" wrapText="1"/>
    </xf>
    <xf numFmtId="0" fontId="91" fillId="0" borderId="35" xfId="0" applyFont="1" applyBorder="1" applyAlignment="1">
      <alignment horizontal="center" vertical="center" wrapText="1"/>
    </xf>
    <xf numFmtId="0" fontId="91" fillId="0" borderId="37" xfId="0" applyFont="1" applyBorder="1" applyAlignment="1">
      <alignment horizontal="center" vertical="center" wrapText="1"/>
    </xf>
    <xf numFmtId="0" fontId="91" fillId="0" borderId="34" xfId="0" applyFont="1" applyBorder="1" applyAlignment="1">
      <alignment horizontal="center" vertical="center" wrapText="1"/>
    </xf>
    <xf numFmtId="14" fontId="98" fillId="0" borderId="13" xfId="0" applyNumberFormat="1" applyFont="1" applyBorder="1" applyAlignment="1">
      <alignment horizontal="center" vertical="center"/>
    </xf>
    <xf numFmtId="0" fontId="98" fillId="0" borderId="13" xfId="0" applyFont="1" applyBorder="1" applyAlignment="1">
      <alignment horizontal="center" vertical="center"/>
    </xf>
    <xf numFmtId="0" fontId="183" fillId="0" borderId="14" xfId="0" applyFont="1" applyBorder="1" applyAlignment="1">
      <alignment horizontal="center" vertical="center" wrapText="1"/>
    </xf>
    <xf numFmtId="1" fontId="193" fillId="0" borderId="14" xfId="0" applyNumberFormat="1" applyFont="1" applyBorder="1" applyAlignment="1">
      <alignment horizontal="center" vertical="center"/>
    </xf>
    <xf numFmtId="0" fontId="193" fillId="0" borderId="14" xfId="0" applyFont="1" applyBorder="1" applyAlignment="1">
      <alignment vertical="center"/>
    </xf>
    <xf numFmtId="0" fontId="175" fillId="0" borderId="14" xfId="0" applyFont="1" applyBorder="1" applyAlignment="1">
      <alignment vertical="center" wrapText="1"/>
    </xf>
    <xf numFmtId="14" fontId="183" fillId="0" borderId="0" xfId="0" applyNumberFormat="1" applyFont="1" applyAlignment="1">
      <alignment horizontal="center" vertical="center" wrapText="1"/>
    </xf>
    <xf numFmtId="0" fontId="176" fillId="0" borderId="0" xfId="0" applyFont="1" applyAlignment="1">
      <alignment horizontal="center" vertical="center" wrapText="1"/>
    </xf>
    <xf numFmtId="14" fontId="183" fillId="0" borderId="14" xfId="0" applyNumberFormat="1" applyFont="1" applyBorder="1" applyAlignment="1">
      <alignment horizontal="center" vertical="center" wrapText="1"/>
    </xf>
    <xf numFmtId="0" fontId="48" fillId="0" borderId="33" xfId="0" applyFont="1" applyBorder="1" applyAlignment="1">
      <alignment vertical="center"/>
    </xf>
    <xf numFmtId="0" fontId="105" fillId="26" borderId="36" xfId="0" applyFont="1" applyFill="1" applyBorder="1" applyAlignment="1">
      <alignment horizontal="center" vertical="center" wrapText="1"/>
    </xf>
    <xf numFmtId="0" fontId="161" fillId="0" borderId="33" xfId="0" applyFont="1" applyBorder="1" applyAlignment="1">
      <alignment horizontal="left" vertical="center" wrapText="1"/>
    </xf>
    <xf numFmtId="0" fontId="91" fillId="0" borderId="33" xfId="0" applyFont="1" applyBorder="1" applyAlignment="1">
      <alignment horizontal="left" vertical="center" wrapText="1"/>
    </xf>
    <xf numFmtId="0" fontId="132" fillId="0" borderId="0" xfId="311" applyNumberFormat="1" applyFont="1" applyFill="1" applyBorder="1" applyAlignment="1">
      <alignment vertical="center" wrapText="1"/>
    </xf>
    <xf numFmtId="0" fontId="91" fillId="0" borderId="13" xfId="0" applyFont="1" applyFill="1" applyBorder="1" applyAlignment="1">
      <alignment horizontal="center" vertical="center" wrapText="1"/>
    </xf>
    <xf numFmtId="164" fontId="57" fillId="0" borderId="13" xfId="311" applyNumberFormat="1" applyFont="1" applyFill="1" applyBorder="1" applyAlignment="1">
      <alignment vertical="center" wrapText="1"/>
    </xf>
    <xf numFmtId="49" fontId="57" fillId="0" borderId="13" xfId="311" applyNumberFormat="1" applyFont="1" applyFill="1" applyBorder="1" applyAlignment="1">
      <alignment vertical="center" wrapText="1"/>
    </xf>
    <xf numFmtId="0" fontId="57" fillId="0" borderId="13" xfId="311" applyNumberFormat="1" applyFont="1" applyFill="1" applyBorder="1" applyAlignment="1">
      <alignment vertical="center" wrapText="1"/>
    </xf>
    <xf numFmtId="165" fontId="54" fillId="0" borderId="13" xfId="311" applyNumberFormat="1" applyFont="1" applyFill="1" applyBorder="1" applyAlignment="1">
      <alignment horizontal="center" vertical="center" wrapText="1"/>
    </xf>
    <xf numFmtId="0" fontId="54" fillId="0" borderId="13" xfId="311" applyNumberFormat="1" applyFont="1" applyFill="1" applyBorder="1" applyAlignment="1">
      <alignment horizontal="center" vertical="center" wrapText="1"/>
    </xf>
    <xf numFmtId="0" fontId="187" fillId="0" borderId="33" xfId="0" applyFont="1" applyBorder="1" applyAlignment="1">
      <alignment horizontal="center" vertical="center" wrapText="1"/>
    </xf>
    <xf numFmtId="0" fontId="91" fillId="0" borderId="0" xfId="0" applyFont="1" applyFill="1" applyBorder="1" applyAlignment="1">
      <alignment horizontal="center" vertical="center" wrapText="1"/>
    </xf>
    <xf numFmtId="49" fontId="63" fillId="0" borderId="12" xfId="0" applyNumberFormat="1" applyFont="1" applyFill="1" applyBorder="1" applyAlignment="1">
      <alignment horizontal="center" vertical="center" wrapText="1"/>
    </xf>
    <xf numFmtId="0" fontId="91" fillId="0" borderId="35" xfId="0" applyFont="1" applyBorder="1" applyAlignment="1">
      <alignment horizontal="center" vertical="center" wrapText="1"/>
    </xf>
    <xf numFmtId="0" fontId="91" fillId="0" borderId="37" xfId="0" applyFont="1" applyBorder="1" applyAlignment="1">
      <alignment horizontal="center" vertical="center" wrapText="1"/>
    </xf>
    <xf numFmtId="0" fontId="57" fillId="0" borderId="0" xfId="0" applyFont="1" applyAlignment="1">
      <alignment horizontal="center" vertical="center" wrapText="1"/>
    </xf>
    <xf numFmtId="165" fontId="183" fillId="0" borderId="14" xfId="0" applyNumberFormat="1" applyFont="1" applyBorder="1" applyAlignment="1">
      <alignment horizontal="center" vertical="center" wrapText="1"/>
    </xf>
    <xf numFmtId="14" fontId="55" fillId="0" borderId="14" xfId="0" applyNumberFormat="1" applyFont="1" applyBorder="1" applyAlignment="1">
      <alignment horizontal="center" vertical="center" wrapText="1"/>
    </xf>
    <xf numFmtId="0" fontId="194" fillId="0" borderId="14" xfId="0" applyFont="1" applyBorder="1" applyAlignment="1">
      <alignment horizontal="center" vertical="center" wrapText="1"/>
    </xf>
    <xf numFmtId="164" fontId="177" fillId="0" borderId="14" xfId="0" applyNumberFormat="1" applyFont="1" applyBorder="1" applyAlignment="1">
      <alignment horizontal="center" vertical="center" wrapText="1"/>
    </xf>
    <xf numFmtId="1" fontId="177" fillId="0" borderId="14" xfId="0" applyNumberFormat="1" applyFont="1" applyBorder="1" applyAlignment="1">
      <alignment horizontal="center" vertical="center" wrapText="1"/>
    </xf>
    <xf numFmtId="165" fontId="195" fillId="0" borderId="14" xfId="0" applyNumberFormat="1" applyFont="1" applyBorder="1" applyAlignment="1">
      <alignment horizontal="center" vertical="center"/>
    </xf>
    <xf numFmtId="165" fontId="196" fillId="0" borderId="14" xfId="0" applyNumberFormat="1" applyFont="1" applyBorder="1" applyAlignment="1">
      <alignment horizontal="center" vertical="center" wrapText="1"/>
    </xf>
    <xf numFmtId="0" fontId="183" fillId="0" borderId="0" xfId="0" applyFont="1" applyAlignment="1">
      <alignment horizontal="center" vertical="center" wrapText="1"/>
    </xf>
    <xf numFmtId="0" fontId="158" fillId="0" borderId="13" xfId="0" applyFont="1" applyBorder="1" applyAlignment="1">
      <alignment horizontal="center" vertical="center"/>
    </xf>
    <xf numFmtId="14" fontId="163" fillId="0" borderId="35" xfId="0" applyNumberFormat="1" applyFont="1" applyFill="1" applyBorder="1" applyAlignment="1">
      <alignment horizontal="center" vertical="center" wrapText="1"/>
    </xf>
    <xf numFmtId="0" fontId="197" fillId="0" borderId="33" xfId="0" applyFont="1" applyBorder="1" applyAlignment="1">
      <alignment horizontal="center" vertical="center"/>
    </xf>
    <xf numFmtId="0" fontId="198" fillId="0" borderId="35" xfId="0" applyFont="1" applyBorder="1" applyAlignment="1">
      <alignment horizontal="center" vertical="center" wrapText="1"/>
    </xf>
    <xf numFmtId="0" fontId="198" fillId="0" borderId="36" xfId="0" applyFont="1" applyBorder="1" applyAlignment="1">
      <alignment horizontal="center" vertical="center" wrapText="1"/>
    </xf>
    <xf numFmtId="0" fontId="198" fillId="0" borderId="37" xfId="0" applyFont="1" applyBorder="1" applyAlignment="1">
      <alignment horizontal="center" vertical="center" wrapText="1"/>
    </xf>
    <xf numFmtId="14" fontId="78" fillId="0" borderId="33" xfId="0" applyNumberFormat="1" applyFont="1" applyBorder="1" applyAlignment="1">
      <alignment horizontal="center" vertical="center" wrapText="1"/>
    </xf>
    <xf numFmtId="0" fontId="91" fillId="0" borderId="0" xfId="0" applyFont="1" applyAlignment="1">
      <alignment horizontal="center" vertical="center" wrapText="1"/>
    </xf>
    <xf numFmtId="0" fontId="91" fillId="0" borderId="35" xfId="0" applyFont="1" applyBorder="1" applyAlignment="1">
      <alignment horizontal="center" vertical="center" wrapText="1"/>
    </xf>
    <xf numFmtId="0" fontId="91" fillId="0" borderId="34" xfId="0" applyFont="1" applyBorder="1" applyAlignment="1">
      <alignment horizontal="center" vertical="center" wrapText="1"/>
    </xf>
    <xf numFmtId="0" fontId="57" fillId="0" borderId="0" xfId="0" applyFont="1" applyAlignment="1">
      <alignment horizontal="center" vertical="center" wrapText="1"/>
    </xf>
    <xf numFmtId="0" fontId="91" fillId="0" borderId="36" xfId="0" applyFont="1" applyBorder="1" applyAlignment="1">
      <alignment horizontal="center" vertical="center" wrapText="1"/>
    </xf>
    <xf numFmtId="14" fontId="112" fillId="0" borderId="18" xfId="3" applyNumberFormat="1" applyFont="1" applyBorder="1" applyAlignment="1">
      <alignment horizontal="center" vertical="center" wrapText="1"/>
    </xf>
    <xf numFmtId="166" fontId="91" fillId="0" borderId="15" xfId="0" applyNumberFormat="1" applyFont="1" applyBorder="1" applyAlignment="1">
      <alignment horizontal="center" vertical="center" wrapText="1"/>
    </xf>
    <xf numFmtId="0" fontId="190" fillId="0" borderId="13" xfId="0" applyFont="1" applyBorder="1" applyAlignment="1">
      <alignment horizontal="left" vertical="center" wrapText="1"/>
    </xf>
    <xf numFmtId="0" fontId="57" fillId="0" borderId="0" xfId="0" applyFont="1" applyAlignment="1">
      <alignment horizontal="center" vertical="center" wrapText="1"/>
    </xf>
    <xf numFmtId="0" fontId="91" fillId="0" borderId="35" xfId="0" applyFont="1" applyBorder="1" applyAlignment="1">
      <alignment horizontal="center" vertical="center" wrapText="1"/>
    </xf>
    <xf numFmtId="0" fontId="91" fillId="0" borderId="37" xfId="0" applyFont="1" applyBorder="1" applyAlignment="1">
      <alignment horizontal="center" vertical="center" wrapText="1"/>
    </xf>
    <xf numFmtId="0" fontId="91" fillId="0" borderId="36" xfId="0" applyFont="1" applyBorder="1" applyAlignment="1">
      <alignment horizontal="center" vertical="center" wrapText="1"/>
    </xf>
    <xf numFmtId="0" fontId="91" fillId="0" borderId="34" xfId="0" applyFont="1" applyBorder="1" applyAlignment="1">
      <alignment horizontal="center" vertical="center" wrapText="1"/>
    </xf>
    <xf numFmtId="0" fontId="199" fillId="0" borderId="14" xfId="0" applyFont="1" applyBorder="1" applyAlignment="1">
      <alignment horizontal="center" vertical="center" wrapText="1"/>
    </xf>
    <xf numFmtId="164" fontId="199" fillId="0" borderId="14" xfId="0" applyNumberFormat="1" applyFont="1" applyBorder="1" applyAlignment="1">
      <alignment horizontal="center" vertical="center" wrapText="1"/>
    </xf>
    <xf numFmtId="165" fontId="200" fillId="0" borderId="11" xfId="3" applyNumberFormat="1" applyFont="1" applyBorder="1" applyAlignment="1">
      <alignment horizontal="center" vertical="center" wrapText="1"/>
    </xf>
    <xf numFmtId="166" fontId="199" fillId="0" borderId="14" xfId="0" applyNumberFormat="1" applyFont="1" applyBorder="1" applyAlignment="1">
      <alignment horizontal="center" vertical="center" wrapText="1"/>
    </xf>
    <xf numFmtId="169" fontId="199" fillId="0" borderId="0" xfId="0" applyNumberFormat="1" applyFont="1" applyAlignment="1">
      <alignment horizontal="center" vertical="center" wrapText="1"/>
    </xf>
    <xf numFmtId="0" fontId="201" fillId="0" borderId="0" xfId="0" applyFont="1" applyAlignment="1">
      <alignment horizontal="center" vertical="center" wrapText="1"/>
    </xf>
    <xf numFmtId="1" fontId="54" fillId="0" borderId="14" xfId="0" applyNumberFormat="1" applyFont="1" applyBorder="1" applyAlignment="1">
      <alignment horizontal="center" vertical="center" wrapText="1"/>
    </xf>
    <xf numFmtId="14" fontId="63" fillId="16" borderId="12" xfId="0" applyNumberFormat="1" applyFont="1" applyFill="1" applyBorder="1" applyAlignment="1">
      <alignment horizontal="center" vertical="center" wrapText="1"/>
    </xf>
    <xf numFmtId="3" fontId="59" fillId="0" borderId="12" xfId="86" applyNumberFormat="1" applyBorder="1" applyAlignment="1">
      <alignment horizontal="center" vertical="center" wrapText="1"/>
    </xf>
    <xf numFmtId="0" fontId="11" fillId="0" borderId="0" xfId="0" applyFont="1" applyAlignment="1">
      <alignment vertical="center"/>
    </xf>
    <xf numFmtId="0" fontId="48" fillId="0" borderId="0" xfId="0" applyFont="1" applyBorder="1" applyAlignment="1">
      <alignment vertical="center"/>
    </xf>
    <xf numFmtId="0" fontId="11" fillId="0" borderId="13" xfId="0" applyFont="1" applyBorder="1" applyAlignment="1">
      <alignment vertical="center"/>
    </xf>
    <xf numFmtId="3" fontId="57" fillId="0" borderId="13" xfId="0" applyNumberFormat="1" applyFont="1" applyBorder="1" applyAlignment="1">
      <alignment horizontal="center" vertical="center" wrapText="1"/>
    </xf>
    <xf numFmtId="14" fontId="57" fillId="0" borderId="13" xfId="0" applyNumberFormat="1" applyFont="1" applyBorder="1" applyAlignment="1">
      <alignment vertical="center" wrapText="1"/>
    </xf>
    <xf numFmtId="0" fontId="11" fillId="0" borderId="41" xfId="0" applyFont="1" applyBorder="1" applyAlignment="1">
      <alignment horizontal="center" vertical="center"/>
    </xf>
    <xf numFmtId="0" fontId="57" fillId="0" borderId="41" xfId="0" applyFont="1" applyBorder="1" applyAlignment="1">
      <alignment horizontal="center" vertical="center" wrapText="1"/>
    </xf>
    <xf numFmtId="0" fontId="57" fillId="26" borderId="41" xfId="0" applyFont="1" applyFill="1" applyBorder="1" applyAlignment="1">
      <alignment horizontal="center" vertical="center" wrapText="1"/>
    </xf>
    <xf numFmtId="14" fontId="57" fillId="0" borderId="41" xfId="0" applyNumberFormat="1" applyFont="1" applyBorder="1" applyAlignment="1">
      <alignment horizontal="center" vertical="center"/>
    </xf>
    <xf numFmtId="14" fontId="57" fillId="0" borderId="41" xfId="0" applyNumberFormat="1" applyFont="1" applyBorder="1" applyAlignment="1">
      <alignment horizontal="center" vertical="center" wrapText="1"/>
    </xf>
    <xf numFmtId="3" fontId="91" fillId="0" borderId="41" xfId="0" applyNumberFormat="1" applyFont="1" applyBorder="1" applyAlignment="1">
      <alignment horizontal="center" vertical="center" wrapText="1"/>
    </xf>
    <xf numFmtId="14" fontId="57" fillId="0" borderId="41" xfId="0" applyNumberFormat="1" applyFont="1" applyBorder="1" applyAlignment="1">
      <alignment vertical="center" wrapText="1"/>
    </xf>
    <xf numFmtId="164" fontId="57" fillId="0" borderId="41" xfId="0" applyNumberFormat="1" applyFont="1" applyBorder="1" applyAlignment="1">
      <alignment horizontal="center" vertical="center"/>
    </xf>
    <xf numFmtId="0" fontId="57" fillId="0" borderId="0" xfId="0" applyFont="1" applyAlignment="1">
      <alignment horizontal="center" vertical="center" wrapText="1"/>
    </xf>
    <xf numFmtId="0" fontId="91" fillId="0" borderId="13" xfId="0" applyFont="1" applyBorder="1" applyAlignment="1">
      <alignment horizontal="center" vertical="center" wrapText="1"/>
    </xf>
    <xf numFmtId="164" fontId="91" fillId="0" borderId="13" xfId="0" applyNumberFormat="1" applyFont="1" applyBorder="1" applyAlignment="1">
      <alignment horizontal="center" vertical="center" wrapText="1"/>
    </xf>
    <xf numFmtId="164" fontId="183" fillId="0" borderId="13" xfId="0" applyNumberFormat="1" applyFont="1" applyBorder="1" applyAlignment="1">
      <alignment horizontal="center" vertical="center" wrapText="1"/>
    </xf>
    <xf numFmtId="165" fontId="183" fillId="0" borderId="13" xfId="0" applyNumberFormat="1" applyFont="1" applyBorder="1" applyAlignment="1">
      <alignment horizontal="center" vertical="center" wrapText="1"/>
    </xf>
    <xf numFmtId="0" fontId="183" fillId="0" borderId="21" xfId="0" applyFont="1" applyBorder="1" applyAlignment="1">
      <alignment horizontal="center" vertical="center" wrapText="1"/>
    </xf>
    <xf numFmtId="14" fontId="183" fillId="0" borderId="13" xfId="0" applyNumberFormat="1" applyFont="1" applyBorder="1" applyAlignment="1">
      <alignment horizontal="center" vertical="center" wrapText="1"/>
    </xf>
    <xf numFmtId="0" fontId="0" fillId="0" borderId="67" xfId="0" applyBorder="1" applyAlignment="1">
      <alignment vertical="center"/>
    </xf>
    <xf numFmtId="164" fontId="63" fillId="0" borderId="28" xfId="0" applyNumberFormat="1" applyFont="1" applyBorder="1" applyAlignment="1">
      <alignment horizontal="center" vertical="center" wrapText="1"/>
    </xf>
    <xf numFmtId="49" fontId="63" fillId="0" borderId="28" xfId="0" applyNumberFormat="1" applyFont="1" applyBorder="1" applyAlignment="1">
      <alignment horizontal="center" vertical="center" wrapText="1"/>
    </xf>
    <xf numFmtId="0" fontId="63" fillId="16" borderId="28" xfId="0" applyFont="1" applyFill="1" applyBorder="1" applyAlignment="1">
      <alignment horizontal="center" vertical="center" wrapText="1"/>
    </xf>
    <xf numFmtId="0" fontId="54" fillId="0" borderId="66" xfId="0" applyFont="1" applyBorder="1" applyAlignment="1">
      <alignment horizontal="center" vertical="center" wrapText="1"/>
    </xf>
    <xf numFmtId="0" fontId="128" fillId="0" borderId="43" xfId="0" applyFont="1" applyBorder="1" applyAlignment="1">
      <alignment horizontal="center" vertical="center" wrapText="1"/>
    </xf>
    <xf numFmtId="0" fontId="91" fillId="0" borderId="11" xfId="0" applyFont="1" applyBorder="1" applyAlignment="1">
      <alignment horizontal="left" vertical="center" wrapText="1"/>
    </xf>
    <xf numFmtId="49" fontId="91" fillId="0" borderId="11" xfId="0" applyNumberFormat="1" applyFont="1" applyBorder="1" applyAlignment="1">
      <alignment horizontal="center" vertical="center"/>
    </xf>
    <xf numFmtId="0" fontId="91" fillId="0" borderId="11" xfId="0" applyFont="1" applyBorder="1" applyAlignment="1">
      <alignment horizontal="center" vertical="center" wrapText="1"/>
    </xf>
    <xf numFmtId="165" fontId="55" fillId="0" borderId="11" xfId="0" applyNumberFormat="1" applyFont="1" applyBorder="1" applyAlignment="1">
      <alignment horizontal="center" vertical="center" wrapText="1"/>
    </xf>
    <xf numFmtId="14" fontId="55" fillId="0" borderId="11" xfId="0" applyNumberFormat="1" applyFont="1" applyBorder="1" applyAlignment="1">
      <alignment horizontal="center" vertical="center" wrapText="1"/>
    </xf>
    <xf numFmtId="0" fontId="55" fillId="0" borderId="0" xfId="0" applyFont="1"/>
    <xf numFmtId="0" fontId="91" fillId="0" borderId="0" xfId="0" applyFont="1" applyAlignment="1">
      <alignment horizontal="center" vertical="center" wrapText="1"/>
    </xf>
    <xf numFmtId="0" fontId="57" fillId="0" borderId="0" xfId="0" applyFont="1" applyAlignment="1">
      <alignment horizontal="center" vertical="center" wrapText="1"/>
    </xf>
    <xf numFmtId="0" fontId="91" fillId="0" borderId="34" xfId="0" applyFont="1" applyBorder="1" applyAlignment="1">
      <alignment horizontal="center" vertical="center" wrapText="1"/>
    </xf>
    <xf numFmtId="14" fontId="91" fillId="0" borderId="15" xfId="0" applyNumberFormat="1" applyFont="1" applyBorder="1" applyAlignment="1">
      <alignment horizontal="center" vertical="center" wrapText="1"/>
    </xf>
    <xf numFmtId="0" fontId="59" fillId="0" borderId="15" xfId="86" applyBorder="1" applyAlignment="1">
      <alignment horizontal="center" vertical="center" wrapText="1"/>
    </xf>
    <xf numFmtId="0" fontId="63" fillId="0" borderId="68" xfId="0" applyFont="1" applyFill="1" applyBorder="1" applyAlignment="1">
      <alignment vertical="center" wrapText="1"/>
    </xf>
    <xf numFmtId="0" fontId="128" fillId="0" borderId="68" xfId="0" applyFont="1" applyBorder="1" applyAlignment="1">
      <alignment horizontal="center" vertical="center" wrapText="1"/>
    </xf>
    <xf numFmtId="49" fontId="54" fillId="0" borderId="68" xfId="0" applyNumberFormat="1" applyFont="1" applyFill="1" applyBorder="1" applyAlignment="1">
      <alignment horizontal="center" vertical="center"/>
    </xf>
    <xf numFmtId="0" fontId="54" fillId="0" borderId="69" xfId="0" applyFont="1" applyBorder="1" applyAlignment="1">
      <alignment horizontal="center" vertical="top" wrapText="1"/>
    </xf>
    <xf numFmtId="0" fontId="63" fillId="0" borderId="68" xfId="0" applyFont="1" applyFill="1" applyBorder="1" applyAlignment="1">
      <alignment horizontal="center" vertical="center" wrapText="1"/>
    </xf>
    <xf numFmtId="14" fontId="63" fillId="0" borderId="68" xfId="0" applyNumberFormat="1" applyFont="1" applyFill="1" applyBorder="1" applyAlignment="1">
      <alignment horizontal="center" vertical="center" wrapText="1"/>
    </xf>
    <xf numFmtId="0" fontId="63" fillId="0" borderId="70" xfId="0" applyFont="1" applyFill="1" applyBorder="1" applyAlignment="1">
      <alignment horizontal="center" vertical="center" wrapText="1"/>
    </xf>
    <xf numFmtId="14" fontId="112" fillId="0" borderId="13" xfId="88" applyNumberFormat="1" applyFont="1" applyBorder="1" applyAlignment="1">
      <alignment horizontal="center" vertical="center" wrapText="1"/>
    </xf>
    <xf numFmtId="166" fontId="91" fillId="0" borderId="13" xfId="0" applyNumberFormat="1" applyFont="1" applyBorder="1" applyAlignment="1">
      <alignment horizontal="center" vertical="center" wrapText="1"/>
    </xf>
    <xf numFmtId="0" fontId="59" fillId="0" borderId="13" xfId="86" applyBorder="1" applyAlignment="1">
      <alignment horizontal="center" vertical="center" wrapText="1"/>
    </xf>
    <xf numFmtId="0" fontId="57" fillId="0" borderId="0" xfId="0" applyFont="1" applyAlignment="1">
      <alignment horizontal="center" vertical="center" wrapText="1"/>
    </xf>
    <xf numFmtId="0" fontId="91" fillId="0" borderId="35" xfId="0" applyFont="1" applyBorder="1" applyAlignment="1">
      <alignment horizontal="center" vertical="center" wrapText="1"/>
    </xf>
    <xf numFmtId="0" fontId="91" fillId="0" borderId="36" xfId="0" applyFont="1" applyBorder="1" applyAlignment="1">
      <alignment horizontal="center" vertical="center" wrapText="1"/>
    </xf>
    <xf numFmtId="14" fontId="91" fillId="0" borderId="35" xfId="0" applyNumberFormat="1" applyFont="1" applyBorder="1" applyAlignment="1">
      <alignment horizontal="center" vertical="center" wrapText="1"/>
    </xf>
    <xf numFmtId="0" fontId="91" fillId="0" borderId="34" xfId="0" applyFont="1" applyBorder="1" applyAlignment="1">
      <alignment horizontal="center" vertical="center" wrapText="1"/>
    </xf>
    <xf numFmtId="0" fontId="91" fillId="0" borderId="0" xfId="0" applyFont="1" applyAlignment="1">
      <alignment horizontal="center" vertical="center" wrapText="1"/>
    </xf>
    <xf numFmtId="0" fontId="91" fillId="0" borderId="37" xfId="0" applyFont="1" applyBorder="1" applyAlignment="1">
      <alignment horizontal="center" vertical="center" wrapText="1"/>
    </xf>
    <xf numFmtId="0" fontId="91" fillId="0" borderId="35" xfId="0" applyFont="1" applyBorder="1" applyAlignment="1">
      <alignment horizontal="center" vertical="center"/>
    </xf>
    <xf numFmtId="0" fontId="57" fillId="0" borderId="35" xfId="0" applyFont="1" applyBorder="1" applyAlignment="1">
      <alignment horizontal="center" vertical="center" wrapText="1"/>
    </xf>
    <xf numFmtId="0" fontId="57" fillId="0" borderId="37" xfId="0" applyFont="1" applyBorder="1" applyAlignment="1">
      <alignment horizontal="center" vertical="center" wrapText="1"/>
    </xf>
    <xf numFmtId="0" fontId="57" fillId="0" borderId="36" xfId="0" applyFont="1" applyBorder="1" applyAlignment="1">
      <alignment horizontal="center" vertical="center" wrapText="1"/>
    </xf>
    <xf numFmtId="164" fontId="91" fillId="0" borderId="35" xfId="0" applyNumberFormat="1" applyFont="1" applyBorder="1" applyAlignment="1">
      <alignment horizontal="center" vertical="center"/>
    </xf>
    <xf numFmtId="0" fontId="91" fillId="0" borderId="13" xfId="0" applyFont="1" applyBorder="1" applyAlignment="1">
      <alignment horizontal="center" vertical="center" wrapText="1"/>
    </xf>
    <xf numFmtId="14" fontId="91" fillId="0" borderId="13" xfId="0" applyNumberFormat="1" applyFont="1" applyBorder="1" applyAlignment="1">
      <alignment horizontal="center" vertical="center" wrapText="1"/>
    </xf>
    <xf numFmtId="0" fontId="91" fillId="0" borderId="0" xfId="0" applyFont="1" applyBorder="1" applyAlignment="1">
      <alignment horizontal="center" vertical="center" wrapText="1"/>
    </xf>
    <xf numFmtId="0" fontId="199" fillId="0" borderId="15" xfId="0" applyFont="1" applyBorder="1" applyAlignment="1">
      <alignment horizontal="center" vertical="center" wrapText="1"/>
    </xf>
    <xf numFmtId="164" fontId="199" fillId="0" borderId="15" xfId="0" applyNumberFormat="1" applyFont="1" applyBorder="1" applyAlignment="1">
      <alignment horizontal="center" vertical="center" wrapText="1"/>
    </xf>
    <xf numFmtId="166" fontId="199" fillId="16" borderId="15" xfId="0" applyNumberFormat="1" applyFont="1" applyFill="1" applyBorder="1" applyAlignment="1">
      <alignment horizontal="center" vertical="center" wrapText="1"/>
    </xf>
    <xf numFmtId="166" fontId="199" fillId="0" borderId="15" xfId="0" applyNumberFormat="1" applyFont="1" applyBorder="1" applyAlignment="1">
      <alignment horizontal="center" vertical="center" wrapText="1"/>
    </xf>
    <xf numFmtId="49" fontId="199" fillId="0" borderId="15" xfId="0" applyNumberFormat="1" applyFont="1" applyBorder="1" applyAlignment="1">
      <alignment horizontal="center" vertical="center" wrapText="1"/>
    </xf>
    <xf numFmtId="164" fontId="142" fillId="0" borderId="14" xfId="0" applyNumberFormat="1" applyFont="1" applyBorder="1" applyAlignment="1">
      <alignment horizontal="center" vertical="center" wrapText="1"/>
    </xf>
    <xf numFmtId="0" fontId="142" fillId="0" borderId="14" xfId="0" applyFont="1" applyBorder="1" applyAlignment="1">
      <alignment horizontal="center" vertical="center" wrapText="1"/>
    </xf>
    <xf numFmtId="165" fontId="203" fillId="0" borderId="14" xfId="0" applyNumberFormat="1" applyFont="1" applyBorder="1" applyAlignment="1">
      <alignment horizontal="center" vertical="center" wrapText="1"/>
    </xf>
    <xf numFmtId="165" fontId="142" fillId="0" borderId="14" xfId="0" applyNumberFormat="1" applyFont="1" applyBorder="1" applyAlignment="1">
      <alignment horizontal="center" vertical="center" wrapText="1"/>
    </xf>
    <xf numFmtId="0" fontId="168" fillId="0" borderId="14" xfId="0" applyFont="1" applyBorder="1" applyAlignment="1">
      <alignment horizontal="center" vertical="center" wrapText="1"/>
    </xf>
    <xf numFmtId="164" fontId="184" fillId="17" borderId="13" xfId="0" applyNumberFormat="1" applyFont="1" applyFill="1" applyBorder="1" applyAlignment="1">
      <alignment horizontal="center" vertical="center" wrapText="1"/>
    </xf>
    <xf numFmtId="0" fontId="57" fillId="0" borderId="0" xfId="0" applyFont="1" applyAlignment="1">
      <alignment horizontal="center" vertical="center" wrapText="1"/>
    </xf>
    <xf numFmtId="0" fontId="91" fillId="0" borderId="35" xfId="0" applyFont="1" applyBorder="1" applyAlignment="1">
      <alignment horizontal="center" vertical="center" wrapText="1"/>
    </xf>
    <xf numFmtId="0" fontId="91" fillId="0" borderId="37" xfId="0" applyFont="1" applyBorder="1" applyAlignment="1">
      <alignment horizontal="center" vertical="center" wrapText="1"/>
    </xf>
    <xf numFmtId="0" fontId="57" fillId="0" borderId="35" xfId="0" applyFont="1" applyBorder="1" applyAlignment="1">
      <alignment horizontal="center" vertical="center" wrapText="1"/>
    </xf>
    <xf numFmtId="0" fontId="57" fillId="0" borderId="37" xfId="0" applyFont="1" applyBorder="1" applyAlignment="1">
      <alignment horizontal="center" vertical="center" wrapText="1"/>
    </xf>
    <xf numFmtId="0" fontId="91" fillId="0" borderId="34" xfId="0" applyFont="1" applyBorder="1" applyAlignment="1">
      <alignment horizontal="center" vertical="center" wrapText="1"/>
    </xf>
    <xf numFmtId="0" fontId="57" fillId="0" borderId="36" xfId="0" applyFont="1" applyBorder="1" applyAlignment="1">
      <alignment horizontal="center" vertical="center" wrapText="1"/>
    </xf>
    <xf numFmtId="0" fontId="91" fillId="26" borderId="35" xfId="0" applyFont="1" applyFill="1" applyBorder="1" applyAlignment="1">
      <alignment horizontal="center" vertical="center" wrapText="1"/>
    </xf>
    <xf numFmtId="0" fontId="91" fillId="26" borderId="37" xfId="0" applyFont="1" applyFill="1" applyBorder="1" applyAlignment="1">
      <alignment horizontal="center" vertical="center" wrapText="1"/>
    </xf>
    <xf numFmtId="0" fontId="57" fillId="0" borderId="51" xfId="0" applyFont="1" applyBorder="1" applyAlignment="1">
      <alignment wrapText="1"/>
    </xf>
    <xf numFmtId="0" fontId="48" fillId="0" borderId="0" xfId="0" applyFont="1" applyBorder="1"/>
    <xf numFmtId="0" fontId="102" fillId="0" borderId="13" xfId="0" applyFont="1" applyBorder="1" applyAlignment="1">
      <alignment vertical="center"/>
    </xf>
    <xf numFmtId="0" fontId="159" fillId="0" borderId="13" xfId="0" applyFont="1" applyBorder="1" applyAlignment="1">
      <alignment horizontal="center" vertical="center" wrapText="1"/>
    </xf>
    <xf numFmtId="0" fontId="85" fillId="0" borderId="13" xfId="0" applyFont="1" applyBorder="1" applyAlignment="1">
      <alignment wrapText="1"/>
    </xf>
    <xf numFmtId="0" fontId="57" fillId="26" borderId="13" xfId="0" applyFont="1" applyFill="1" applyBorder="1" applyAlignment="1">
      <alignment wrapText="1"/>
    </xf>
    <xf numFmtId="0" fontId="85" fillId="0" borderId="52" xfId="0" applyFont="1" applyBorder="1"/>
    <xf numFmtId="0" fontId="204" fillId="0" borderId="35" xfId="0" applyFont="1" applyBorder="1" applyAlignment="1">
      <alignment wrapText="1"/>
    </xf>
    <xf numFmtId="14" fontId="57" fillId="0" borderId="35" xfId="0" applyNumberFormat="1" applyFont="1" applyBorder="1"/>
    <xf numFmtId="3" fontId="91" fillId="0" borderId="52" xfId="0" applyNumberFormat="1" applyFont="1" applyBorder="1" applyAlignment="1">
      <alignment wrapText="1"/>
    </xf>
    <xf numFmtId="164" fontId="102" fillId="0" borderId="13" xfId="0" applyNumberFormat="1" applyFont="1" applyBorder="1" applyAlignment="1">
      <alignment horizontal="center" vertical="center"/>
    </xf>
    <xf numFmtId="164" fontId="85" fillId="0" borderId="13" xfId="0" applyNumberFormat="1" applyFont="1" applyBorder="1"/>
    <xf numFmtId="164" fontId="91" fillId="0" borderId="13" xfId="0" applyNumberFormat="1" applyFont="1" applyBorder="1"/>
    <xf numFmtId="0" fontId="57" fillId="0" borderId="0" xfId="0" applyFont="1" applyAlignment="1">
      <alignment horizontal="center" vertical="center" wrapText="1"/>
    </xf>
    <xf numFmtId="0" fontId="57" fillId="0" borderId="35" xfId="0" applyFont="1" applyBorder="1" applyAlignment="1">
      <alignment horizontal="center" vertical="center" wrapText="1"/>
    </xf>
    <xf numFmtId="0" fontId="57" fillId="0" borderId="37" xfId="0" applyFont="1" applyBorder="1" applyAlignment="1">
      <alignment horizontal="center" vertical="center" wrapText="1"/>
    </xf>
    <xf numFmtId="0" fontId="91" fillId="0" borderId="35" xfId="0" applyFont="1" applyBorder="1" applyAlignment="1">
      <alignment horizontal="center" vertical="center" wrapText="1"/>
    </xf>
    <xf numFmtId="0" fontId="91" fillId="0" borderId="37" xfId="0" applyFont="1" applyBorder="1" applyAlignment="1">
      <alignment horizontal="center" vertical="center" wrapText="1"/>
    </xf>
    <xf numFmtId="0" fontId="91" fillId="26" borderId="35" xfId="0" applyFont="1" applyFill="1" applyBorder="1" applyAlignment="1">
      <alignment horizontal="center" vertical="center" wrapText="1"/>
    </xf>
    <xf numFmtId="0" fontId="91" fillId="26" borderId="37" xfId="0" applyFont="1" applyFill="1" applyBorder="1" applyAlignment="1">
      <alignment horizontal="center" vertical="center" wrapText="1"/>
    </xf>
    <xf numFmtId="0" fontId="91" fillId="0" borderId="34" xfId="0" applyFont="1" applyBorder="1" applyAlignment="1">
      <alignment horizontal="center" vertical="center" wrapText="1"/>
    </xf>
    <xf numFmtId="0" fontId="52" fillId="0" borderId="35" xfId="0" applyFont="1" applyBorder="1" applyAlignment="1">
      <alignment horizontal="center" vertical="center" wrapText="1"/>
    </xf>
    <xf numFmtId="0" fontId="52" fillId="0" borderId="37" xfId="0" applyFont="1" applyBorder="1" applyAlignment="1">
      <alignment horizontal="center" vertical="center" wrapText="1"/>
    </xf>
    <xf numFmtId="14" fontId="107" fillId="26" borderId="33" xfId="0" applyNumberFormat="1" applyFont="1" applyFill="1" applyBorder="1" applyAlignment="1">
      <alignment horizontal="center" vertical="center" wrapText="1"/>
    </xf>
    <xf numFmtId="0" fontId="205" fillId="0" borderId="33" xfId="0" applyFont="1" applyBorder="1" applyAlignment="1">
      <alignment horizontal="center" vertical="center" wrapText="1"/>
    </xf>
    <xf numFmtId="0" fontId="161" fillId="0" borderId="33" xfId="0" applyFont="1" applyBorder="1" applyAlignment="1">
      <alignment horizontal="center" vertical="center" wrapText="1"/>
    </xf>
    <xf numFmtId="0" fontId="206" fillId="0" borderId="35" xfId="0" applyFont="1" applyBorder="1" applyAlignment="1">
      <alignment horizontal="center" vertical="center" wrapText="1"/>
    </xf>
    <xf numFmtId="14" fontId="205" fillId="0" borderId="33" xfId="0" applyNumberFormat="1" applyFont="1" applyBorder="1" applyAlignment="1">
      <alignment horizontal="center" vertical="center" wrapText="1"/>
    </xf>
    <xf numFmtId="14" fontId="170" fillId="0" borderId="33" xfId="0" applyNumberFormat="1" applyFont="1" applyBorder="1" applyAlignment="1">
      <alignment horizontal="center" vertical="center" wrapText="1"/>
    </xf>
    <xf numFmtId="0" fontId="188" fillId="26" borderId="33" xfId="0" applyFont="1" applyFill="1" applyBorder="1" applyAlignment="1">
      <alignment horizontal="center" wrapText="1"/>
    </xf>
    <xf numFmtId="0" fontId="57" fillId="26" borderId="34" xfId="0" applyFont="1" applyFill="1" applyBorder="1"/>
    <xf numFmtId="0" fontId="57" fillId="26" borderId="0" xfId="0" applyFont="1" applyFill="1"/>
    <xf numFmtId="1" fontId="98" fillId="0" borderId="13" xfId="0" applyNumberFormat="1" applyFont="1" applyBorder="1" applyAlignment="1">
      <alignment horizontal="center" vertical="center" wrapText="1"/>
    </xf>
    <xf numFmtId="164" fontId="161" fillId="0" borderId="33" xfId="0" applyNumberFormat="1" applyFont="1" applyBorder="1" applyAlignment="1">
      <alignment horizontal="center" vertical="center" wrapText="1"/>
    </xf>
    <xf numFmtId="0" fontId="57" fillId="0" borderId="35" xfId="0" applyFont="1" applyBorder="1" applyAlignment="1">
      <alignment horizontal="center" vertical="center" wrapText="1"/>
    </xf>
    <xf numFmtId="0" fontId="57" fillId="0" borderId="37" xfId="0" applyFont="1" applyBorder="1" applyAlignment="1">
      <alignment horizontal="center" vertical="center" wrapText="1"/>
    </xf>
    <xf numFmtId="0" fontId="91" fillId="0" borderId="35" xfId="0" applyFont="1" applyBorder="1" applyAlignment="1">
      <alignment horizontal="center" vertical="center" wrapText="1"/>
    </xf>
    <xf numFmtId="0" fontId="91" fillId="0" borderId="37" xfId="0" applyFont="1" applyBorder="1" applyAlignment="1">
      <alignment horizontal="center" vertical="center" wrapText="1"/>
    </xf>
    <xf numFmtId="0" fontId="57" fillId="0" borderId="36" xfId="0" applyFont="1" applyBorder="1" applyAlignment="1">
      <alignment horizontal="center" vertical="center" wrapText="1"/>
    </xf>
    <xf numFmtId="0" fontId="91" fillId="0" borderId="36" xfId="0" applyFont="1" applyBorder="1" applyAlignment="1">
      <alignment horizontal="center" vertical="center" wrapText="1"/>
    </xf>
    <xf numFmtId="0" fontId="115" fillId="0" borderId="33" xfId="0" applyFont="1" applyBorder="1" applyAlignment="1">
      <alignment horizontal="center" vertical="center"/>
    </xf>
    <xf numFmtId="14" fontId="57" fillId="26" borderId="33" xfId="0" applyNumberFormat="1" applyFont="1" applyFill="1" applyBorder="1" applyAlignment="1">
      <alignment horizontal="center" wrapText="1"/>
    </xf>
    <xf numFmtId="0" fontId="91" fillId="26" borderId="13" xfId="0" applyFont="1" applyFill="1" applyBorder="1" applyAlignment="1">
      <alignment horizontal="center" wrapText="1"/>
    </xf>
    <xf numFmtId="11" fontId="57" fillId="26" borderId="13" xfId="0" applyNumberFormat="1" applyFont="1" applyFill="1" applyBorder="1" applyAlignment="1">
      <alignment horizontal="center" wrapText="1"/>
    </xf>
    <xf numFmtId="0" fontId="57" fillId="26" borderId="13" xfId="0" applyFont="1" applyFill="1" applyBorder="1" applyAlignment="1">
      <alignment horizontal="center" wrapText="1"/>
    </xf>
    <xf numFmtId="0" fontId="57" fillId="26" borderId="13" xfId="0" applyFont="1" applyFill="1" applyBorder="1" applyAlignment="1">
      <alignment horizontal="left" wrapText="1"/>
    </xf>
    <xf numFmtId="0" fontId="207" fillId="0" borderId="13" xfId="0" applyFont="1" applyBorder="1" applyAlignment="1">
      <alignment horizontal="center" wrapText="1"/>
    </xf>
    <xf numFmtId="14" fontId="91" fillId="26" borderId="13" xfId="0" applyNumberFormat="1" applyFont="1" applyFill="1" applyBorder="1" applyAlignment="1">
      <alignment horizontal="center" wrapText="1"/>
    </xf>
    <xf numFmtId="0" fontId="91" fillId="26" borderId="13" xfId="0" applyFont="1" applyFill="1" applyBorder="1" applyAlignment="1">
      <alignment horizontal="center" vertical="center" wrapText="1"/>
    </xf>
    <xf numFmtId="11" fontId="57" fillId="26" borderId="13" xfId="0" applyNumberFormat="1" applyFont="1" applyFill="1" applyBorder="1" applyAlignment="1">
      <alignment horizontal="center" vertical="center" wrapText="1"/>
    </xf>
    <xf numFmtId="0" fontId="208" fillId="0" borderId="13" xfId="0" applyFont="1" applyBorder="1" applyAlignment="1">
      <alignment horizontal="left" vertical="center" wrapText="1"/>
    </xf>
    <xf numFmtId="14" fontId="91" fillId="26" borderId="13" xfId="0" applyNumberFormat="1" applyFont="1" applyFill="1" applyBorder="1" applyAlignment="1">
      <alignment horizontal="center" vertical="center" wrapText="1"/>
    </xf>
    <xf numFmtId="0" fontId="91" fillId="0" borderId="35" xfId="0" applyFont="1" applyBorder="1" applyAlignment="1">
      <alignment horizontal="center" vertical="center" wrapText="1"/>
    </xf>
    <xf numFmtId="0" fontId="91" fillId="0" borderId="13" xfId="0" applyFont="1" applyBorder="1" applyAlignment="1">
      <alignment horizontal="center" vertical="center" wrapText="1"/>
    </xf>
    <xf numFmtId="0" fontId="11" fillId="0" borderId="13" xfId="0" applyFont="1" applyBorder="1" applyAlignment="1">
      <alignment horizontal="center" vertical="center"/>
    </xf>
    <xf numFmtId="14" fontId="98" fillId="0" borderId="13" xfId="0" applyNumberFormat="1" applyFont="1" applyBorder="1" applyAlignment="1">
      <alignment horizontal="center" vertical="center"/>
    </xf>
    <xf numFmtId="0" fontId="98" fillId="0" borderId="13" xfId="0" applyFont="1" applyBorder="1" applyAlignment="1">
      <alignment horizontal="center" vertical="center"/>
    </xf>
    <xf numFmtId="0" fontId="81" fillId="0" borderId="0" xfId="0" applyFont="1" applyBorder="1" applyAlignment="1">
      <alignment horizontal="center" vertical="center" wrapText="1"/>
    </xf>
    <xf numFmtId="14" fontId="55" fillId="0" borderId="13" xfId="79" applyNumberFormat="1" applyFont="1" applyBorder="1" applyAlignment="1">
      <alignment horizontal="center" vertical="center" wrapText="1"/>
    </xf>
    <xf numFmtId="14" fontId="0" fillId="0" borderId="13" xfId="0" applyNumberFormat="1" applyBorder="1"/>
    <xf numFmtId="0" fontId="57" fillId="0" borderId="0" xfId="0" applyFont="1" applyAlignment="1">
      <alignment horizontal="center" vertical="center" wrapText="1"/>
    </xf>
    <xf numFmtId="0" fontId="55" fillId="0" borderId="29" xfId="0" applyFont="1" applyBorder="1" applyAlignment="1">
      <alignment horizontal="center" vertical="center" wrapText="1"/>
    </xf>
    <xf numFmtId="0" fontId="63" fillId="0" borderId="13" xfId="0" applyFont="1" applyFill="1" applyBorder="1" applyAlignment="1">
      <alignment vertical="center" wrapText="1"/>
    </xf>
    <xf numFmtId="0" fontId="128" fillId="0" borderId="13" xfId="0" applyFont="1" applyBorder="1" applyAlignment="1">
      <alignment horizontal="center" vertical="center" wrapText="1"/>
    </xf>
    <xf numFmtId="49" fontId="54" fillId="0" borderId="13" xfId="0" applyNumberFormat="1" applyFont="1" applyFill="1" applyBorder="1" applyAlignment="1">
      <alignment horizontal="center" vertical="center"/>
    </xf>
    <xf numFmtId="0" fontId="54" fillId="0" borderId="72" xfId="0" applyFont="1" applyBorder="1" applyAlignment="1">
      <alignment horizontal="center" vertical="top" wrapText="1"/>
    </xf>
    <xf numFmtId="0" fontId="63" fillId="0" borderId="17" xfId="0" applyFont="1" applyFill="1" applyBorder="1" applyAlignment="1">
      <alignment horizontal="center" vertical="center" wrapText="1"/>
    </xf>
    <xf numFmtId="0" fontId="63" fillId="0" borderId="26" xfId="0" applyFont="1" applyFill="1" applyBorder="1" applyAlignment="1">
      <alignment horizontal="center" vertical="center" wrapText="1"/>
    </xf>
    <xf numFmtId="1" fontId="54" fillId="0" borderId="13" xfId="0" applyNumberFormat="1" applyFont="1" applyBorder="1" applyAlignment="1">
      <alignment horizontal="center" vertical="center"/>
    </xf>
    <xf numFmtId="0" fontId="55" fillId="0" borderId="61" xfId="0" applyFont="1" applyBorder="1" applyAlignment="1">
      <alignment horizontal="center" vertical="center" wrapText="1"/>
    </xf>
    <xf numFmtId="167" fontId="91" fillId="0" borderId="13" xfId="0" applyNumberFormat="1" applyFont="1" applyBorder="1" applyAlignment="1">
      <alignment horizontal="center" vertical="center"/>
    </xf>
    <xf numFmtId="165" fontId="55" fillId="0" borderId="73" xfId="0" applyNumberFormat="1" applyFont="1" applyBorder="1" applyAlignment="1">
      <alignment horizontal="center" vertical="center" wrapText="1"/>
    </xf>
    <xf numFmtId="0" fontId="56" fillId="0" borderId="67" xfId="0" applyFont="1" applyBorder="1" applyAlignment="1">
      <alignment horizontal="center" vertical="center" wrapText="1"/>
    </xf>
    <xf numFmtId="0" fontId="209" fillId="0" borderId="14" xfId="0" applyFont="1" applyBorder="1" applyAlignment="1">
      <alignment horizontal="center" vertical="center" wrapText="1"/>
    </xf>
    <xf numFmtId="165" fontId="209" fillId="0" borderId="14" xfId="0" applyNumberFormat="1" applyFont="1" applyBorder="1" applyAlignment="1">
      <alignment horizontal="center" vertical="center" wrapText="1"/>
    </xf>
    <xf numFmtId="0" fontId="210" fillId="0" borderId="14" xfId="0" applyFont="1" applyBorder="1" applyAlignment="1">
      <alignment horizontal="center" vertical="center" wrapText="1"/>
    </xf>
    <xf numFmtId="14" fontId="209" fillId="0" borderId="0" xfId="0" applyNumberFormat="1" applyFont="1" applyAlignment="1">
      <alignment horizontal="center" vertical="center" wrapText="1"/>
    </xf>
    <xf numFmtId="0" fontId="211" fillId="0" borderId="0" xfId="0" applyFont="1" applyAlignment="1">
      <alignment horizontal="center" vertical="center" wrapText="1"/>
    </xf>
    <xf numFmtId="14" fontId="98" fillId="0" borderId="13" xfId="0" applyNumberFormat="1" applyFont="1" applyBorder="1" applyAlignment="1">
      <alignment horizontal="center" vertical="center"/>
    </xf>
    <xf numFmtId="0" fontId="98" fillId="0" borderId="13" xfId="0" applyFont="1" applyBorder="1" applyAlignment="1">
      <alignment horizontal="center" vertical="center"/>
    </xf>
    <xf numFmtId="0" fontId="98" fillId="0" borderId="13" xfId="0" applyFont="1" applyBorder="1" applyAlignment="1">
      <alignment horizontal="center" wrapText="1"/>
    </xf>
    <xf numFmtId="0" fontId="212" fillId="0" borderId="14" xfId="311" applyFont="1" applyBorder="1" applyAlignment="1">
      <alignment vertical="center" wrapText="1"/>
    </xf>
    <xf numFmtId="167" fontId="212" fillId="0" borderId="14" xfId="311" applyNumberFormat="1" applyFont="1" applyBorder="1" applyAlignment="1">
      <alignment horizontal="center" vertical="center"/>
    </xf>
    <xf numFmtId="0" fontId="212" fillId="0" borderId="22" xfId="311" applyFont="1" applyBorder="1" applyAlignment="1">
      <alignment horizontal="center" vertical="center" wrapText="1"/>
    </xf>
    <xf numFmtId="0" fontId="213" fillId="0" borderId="14" xfId="311" applyFont="1" applyBorder="1" applyAlignment="1">
      <alignment horizontal="center" vertical="center" wrapText="1"/>
    </xf>
    <xf numFmtId="165" fontId="213" fillId="0" borderId="14" xfId="311" applyNumberFormat="1" applyFont="1" applyBorder="1" applyAlignment="1">
      <alignment horizontal="center" vertical="center" wrapText="1"/>
    </xf>
    <xf numFmtId="0" fontId="210" fillId="0" borderId="14" xfId="311" applyFont="1" applyBorder="1" applyAlignment="1">
      <alignment horizontal="center" vertical="center" wrapText="1"/>
    </xf>
    <xf numFmtId="14" fontId="209" fillId="0" borderId="0" xfId="311" applyNumberFormat="1" applyFont="1" applyAlignment="1">
      <alignment horizontal="center" vertical="center" wrapText="1"/>
    </xf>
    <xf numFmtId="0" fontId="211" fillId="0" borderId="0" xfId="311" applyFont="1" applyAlignment="1">
      <alignment horizontal="center" vertical="center" wrapText="1"/>
    </xf>
    <xf numFmtId="164" fontId="209" fillId="0" borderId="14" xfId="0" applyNumberFormat="1" applyFont="1" applyBorder="1" applyAlignment="1">
      <alignment horizontal="center" vertical="center" wrapText="1"/>
    </xf>
    <xf numFmtId="1" fontId="214" fillId="0" borderId="14" xfId="0" applyNumberFormat="1" applyFont="1" applyBorder="1" applyAlignment="1">
      <alignment horizontal="center" vertical="center"/>
    </xf>
    <xf numFmtId="0" fontId="211" fillId="0" borderId="14" xfId="0" applyFont="1" applyBorder="1" applyAlignment="1">
      <alignment horizontal="center" vertical="center" wrapText="1"/>
    </xf>
    <xf numFmtId="165" fontId="214" fillId="0" borderId="14" xfId="0" applyNumberFormat="1" applyFont="1" applyBorder="1" applyAlignment="1">
      <alignment vertical="center"/>
    </xf>
    <xf numFmtId="165" fontId="215" fillId="0" borderId="14" xfId="0" applyNumberFormat="1" applyFont="1" applyBorder="1" applyAlignment="1">
      <alignment horizontal="center" vertical="center" wrapText="1"/>
    </xf>
    <xf numFmtId="164" fontId="211" fillId="0" borderId="14" xfId="0" applyNumberFormat="1" applyFont="1" applyBorder="1" applyAlignment="1">
      <alignment horizontal="center" vertical="center" wrapText="1"/>
    </xf>
    <xf numFmtId="165" fontId="216" fillId="0" borderId="14" xfId="0" applyNumberFormat="1" applyFont="1" applyBorder="1" applyAlignment="1">
      <alignment horizontal="center" vertical="center" wrapText="1"/>
    </xf>
    <xf numFmtId="1" fontId="217" fillId="0" borderId="14" xfId="0" applyNumberFormat="1" applyFont="1" applyBorder="1" applyAlignment="1">
      <alignment horizontal="center" vertical="center"/>
    </xf>
    <xf numFmtId="165" fontId="217" fillId="0" borderId="14" xfId="0" applyNumberFormat="1" applyFont="1" applyBorder="1" applyAlignment="1">
      <alignment vertical="center"/>
    </xf>
    <xf numFmtId="0" fontId="218" fillId="0" borderId="14" xfId="0" applyFont="1" applyBorder="1" applyAlignment="1">
      <alignment horizontal="center" vertical="center" wrapText="1"/>
    </xf>
    <xf numFmtId="14" fontId="98" fillId="0" borderId="13" xfId="0" applyNumberFormat="1" applyFont="1" applyBorder="1" applyAlignment="1">
      <alignment horizontal="center" vertical="center"/>
    </xf>
    <xf numFmtId="0" fontId="98" fillId="0" borderId="13" xfId="0" applyFont="1" applyBorder="1" applyAlignment="1">
      <alignment horizontal="center" vertical="center"/>
    </xf>
    <xf numFmtId="164" fontId="219" fillId="0" borderId="14" xfId="0" applyNumberFormat="1" applyFont="1" applyBorder="1" applyAlignment="1">
      <alignment horizontal="center" vertical="center" wrapText="1"/>
    </xf>
    <xf numFmtId="49" fontId="219" fillId="0" borderId="14" xfId="0" applyNumberFormat="1" applyFont="1" applyBorder="1" applyAlignment="1">
      <alignment horizontal="center" vertical="center"/>
    </xf>
    <xf numFmtId="0" fontId="219" fillId="17" borderId="14" xfId="0" applyFont="1" applyFill="1" applyBorder="1" applyAlignment="1">
      <alignment horizontal="center" vertical="center" wrapText="1"/>
    </xf>
    <xf numFmtId="165" fontId="219" fillId="0" borderId="14" xfId="0" applyNumberFormat="1" applyFont="1" applyBorder="1" applyAlignment="1">
      <alignment horizontal="center" vertical="center"/>
    </xf>
    <xf numFmtId="0" fontId="220" fillId="0" borderId="14" xfId="0" applyFont="1" applyBorder="1" applyAlignment="1">
      <alignment horizontal="center" vertical="center" wrapText="1"/>
    </xf>
    <xf numFmtId="49" fontId="209" fillId="0" borderId="14" xfId="0" applyNumberFormat="1" applyFont="1" applyBorder="1" applyAlignment="1">
      <alignment horizontal="center" vertical="center" wrapText="1"/>
    </xf>
    <xf numFmtId="0" fontId="209" fillId="0" borderId="0" xfId="0" applyFont="1" applyAlignment="1">
      <alignment horizontal="center" vertical="center" wrapText="1"/>
    </xf>
    <xf numFmtId="0" fontId="211" fillId="0" borderId="15" xfId="0" applyFont="1" applyBorder="1" applyAlignment="1">
      <alignment horizontal="center" vertical="center" wrapText="1"/>
    </xf>
    <xf numFmtId="49" fontId="211" fillId="0" borderId="14" xfId="0" applyNumberFormat="1" applyFont="1" applyBorder="1" applyAlignment="1">
      <alignment horizontal="center" vertical="center" wrapText="1"/>
    </xf>
    <xf numFmtId="165" fontId="211" fillId="25" borderId="14" xfId="0" applyNumberFormat="1" applyFont="1" applyFill="1" applyBorder="1" applyAlignment="1">
      <alignment horizontal="center" vertical="center" wrapText="1"/>
    </xf>
    <xf numFmtId="0" fontId="211" fillId="17" borderId="14" xfId="0" applyFont="1" applyFill="1" applyBorder="1" applyAlignment="1">
      <alignment horizontal="center" vertical="center" wrapText="1"/>
    </xf>
    <xf numFmtId="0" fontId="221" fillId="0" borderId="0" xfId="0" applyFont="1" applyAlignment="1">
      <alignment horizontal="center" vertical="center"/>
    </xf>
    <xf numFmtId="164" fontId="63" fillId="0" borderId="21" xfId="0" applyNumberFormat="1" applyFont="1" applyBorder="1" applyAlignment="1">
      <alignment horizontal="center" vertical="center" wrapText="1"/>
    </xf>
    <xf numFmtId="1" fontId="63" fillId="0" borderId="13" xfId="0" applyNumberFormat="1" applyFont="1" applyBorder="1" applyAlignment="1">
      <alignment horizontal="center" vertical="center"/>
    </xf>
    <xf numFmtId="0" fontId="63" fillId="0" borderId="74" xfId="0" applyFont="1" applyBorder="1" applyAlignment="1">
      <alignment horizontal="center" vertical="center" wrapText="1"/>
    </xf>
    <xf numFmtId="0" fontId="63" fillId="0" borderId="14" xfId="0" applyFont="1" applyBorder="1" applyAlignment="1">
      <alignment horizontal="center" vertical="center" wrapText="1"/>
    </xf>
    <xf numFmtId="14" fontId="63" fillId="0" borderId="13" xfId="0" applyNumberFormat="1" applyFont="1" applyBorder="1" applyAlignment="1">
      <alignment horizontal="center" vertical="center"/>
    </xf>
    <xf numFmtId="1" fontId="189" fillId="0" borderId="14" xfId="0" applyNumberFormat="1" applyFont="1" applyBorder="1" applyAlignment="1">
      <alignment horizontal="center" vertical="center"/>
    </xf>
    <xf numFmtId="165" fontId="214" fillId="0" borderId="14" xfId="0" applyNumberFormat="1" applyFont="1" applyBorder="1" applyAlignment="1">
      <alignment horizontal="center" vertical="center"/>
    </xf>
    <xf numFmtId="0" fontId="222" fillId="0" borderId="14" xfId="0" applyFont="1" applyBorder="1" applyAlignment="1">
      <alignment horizontal="center" vertical="center" wrapText="1"/>
    </xf>
    <xf numFmtId="0" fontId="223" fillId="0" borderId="14" xfId="0" applyFont="1" applyFill="1" applyBorder="1" applyAlignment="1">
      <alignment horizontal="center" vertical="center" wrapText="1"/>
    </xf>
    <xf numFmtId="0" fontId="0" fillId="0" borderId="14" xfId="0" applyFill="1" applyBorder="1" applyAlignment="1">
      <alignment horizontal="center" vertical="center" wrapText="1"/>
    </xf>
    <xf numFmtId="0" fontId="226" fillId="0" borderId="14" xfId="0" applyFont="1" applyFill="1" applyBorder="1" applyAlignment="1">
      <alignment horizontal="center" vertical="top" wrapText="1"/>
    </xf>
    <xf numFmtId="0" fontId="0" fillId="0" borderId="14" xfId="0" applyFill="1" applyBorder="1" applyAlignment="1">
      <alignment horizontal="left" vertical="top" wrapText="1" indent="1"/>
    </xf>
    <xf numFmtId="0" fontId="0" fillId="0" borderId="14" xfId="0" applyFill="1" applyBorder="1" applyAlignment="1">
      <alignment horizontal="left" vertical="center" wrapText="1" indent="1"/>
    </xf>
    <xf numFmtId="0" fontId="0" fillId="0" borderId="0" xfId="0" applyFill="1" applyBorder="1" applyAlignment="1">
      <alignment horizontal="left" vertical="top"/>
    </xf>
    <xf numFmtId="0" fontId="63" fillId="0" borderId="13" xfId="53" applyFont="1" applyFill="1" applyBorder="1" applyAlignment="1">
      <alignment horizontal="center" vertical="center" wrapText="1"/>
    </xf>
    <xf numFmtId="164" fontId="63" fillId="0" borderId="26" xfId="53" applyNumberFormat="1" applyFont="1" applyFill="1" applyBorder="1" applyAlignment="1">
      <alignment horizontal="center" vertical="center" wrapText="1"/>
    </xf>
    <xf numFmtId="1" fontId="54" fillId="0" borderId="27" xfId="53" applyNumberFormat="1" applyFont="1" applyFill="1" applyBorder="1" applyAlignment="1">
      <alignment horizontal="center" vertical="center"/>
    </xf>
    <xf numFmtId="14" fontId="63" fillId="0" borderId="13" xfId="53" applyNumberFormat="1" applyFont="1" applyFill="1" applyBorder="1" applyAlignment="1">
      <alignment horizontal="center" vertical="center" wrapText="1"/>
    </xf>
    <xf numFmtId="0" fontId="128" fillId="0" borderId="26" xfId="53" applyFont="1" applyFill="1" applyBorder="1" applyAlignment="1">
      <alignment horizontal="center" vertical="center" wrapText="1"/>
    </xf>
    <xf numFmtId="0" fontId="63" fillId="0" borderId="13" xfId="53" quotePrefix="1" applyFont="1" applyFill="1" applyBorder="1" applyAlignment="1">
      <alignment horizontal="center" vertical="center" wrapText="1"/>
    </xf>
    <xf numFmtId="0" fontId="63" fillId="0" borderId="0" xfId="53" applyFont="1" applyAlignment="1">
      <alignment vertical="center" wrapText="1"/>
    </xf>
    <xf numFmtId="0" fontId="0" fillId="0" borderId="14" xfId="0" applyFill="1" applyBorder="1" applyAlignment="1">
      <alignment horizontal="center" vertical="top" wrapText="1"/>
    </xf>
    <xf numFmtId="0" fontId="0" fillId="0" borderId="0" xfId="0" applyFill="1" applyAlignment="1">
      <alignment horizontal="center" vertical="center"/>
    </xf>
    <xf numFmtId="1" fontId="54" fillId="0" borderId="13" xfId="0" applyNumberFormat="1" applyFont="1" applyFill="1" applyBorder="1" applyAlignment="1">
      <alignment horizontal="center" vertical="center"/>
    </xf>
    <xf numFmtId="0" fontId="59" fillId="0" borderId="13" xfId="86" applyBorder="1" applyAlignment="1">
      <alignment vertical="center" wrapText="1"/>
    </xf>
    <xf numFmtId="0" fontId="57" fillId="0" borderId="0" xfId="0" applyFont="1" applyAlignment="1">
      <alignment horizontal="center" vertical="center" wrapText="1"/>
    </xf>
    <xf numFmtId="0" fontId="91" fillId="0" borderId="0" xfId="0" applyFont="1" applyAlignment="1">
      <alignment horizontal="center" vertical="center" wrapText="1"/>
    </xf>
    <xf numFmtId="0" fontId="63" fillId="16" borderId="13" xfId="0" applyFont="1" applyFill="1" applyBorder="1" applyAlignment="1">
      <alignment horizontal="center" vertical="center" wrapText="1"/>
    </xf>
    <xf numFmtId="1" fontId="55" fillId="0" borderId="29" xfId="0" applyNumberFormat="1" applyFont="1" applyBorder="1" applyAlignment="1">
      <alignment horizontal="center" vertical="center"/>
    </xf>
    <xf numFmtId="0" fontId="58" fillId="0" borderId="67" xfId="0" applyFont="1" applyBorder="1" applyAlignment="1">
      <alignment horizontal="center" vertical="center"/>
    </xf>
    <xf numFmtId="3" fontId="54" fillId="0" borderId="13" xfId="0" applyNumberFormat="1" applyFont="1" applyBorder="1" applyAlignment="1">
      <alignment horizontal="center" vertical="center"/>
    </xf>
    <xf numFmtId="0" fontId="57" fillId="0" borderId="0" xfId="0" applyFont="1" applyAlignment="1">
      <alignment horizontal="center" vertical="center" wrapText="1"/>
    </xf>
    <xf numFmtId="0" fontId="91" fillId="0" borderId="0" xfId="0" applyFont="1" applyAlignment="1">
      <alignment horizontal="center" vertical="center" wrapText="1"/>
    </xf>
    <xf numFmtId="0" fontId="142" fillId="0" borderId="13" xfId="0" applyFont="1" applyBorder="1" applyAlignment="1">
      <alignment horizontal="center" vertical="center" wrapText="1"/>
    </xf>
    <xf numFmtId="0" fontId="91" fillId="0" borderId="0" xfId="0" applyNumberFormat="1" applyFont="1" applyAlignment="1">
      <alignment horizontal="center" vertical="center" wrapText="1"/>
    </xf>
    <xf numFmtId="14" fontId="91" fillId="0" borderId="14" xfId="0" applyNumberFormat="1" applyFont="1" applyBorder="1" applyAlignment="1">
      <alignment horizontal="center" vertical="center" wrapText="1"/>
    </xf>
    <xf numFmtId="1" fontId="102" fillId="0" borderId="14" xfId="0" applyNumberFormat="1" applyFont="1" applyBorder="1" applyAlignment="1">
      <alignment horizontal="center" vertical="center" wrapText="1"/>
    </xf>
    <xf numFmtId="0" fontId="102" fillId="0" borderId="14" xfId="0" applyFont="1" applyBorder="1" applyAlignment="1">
      <alignment vertical="center" wrapText="1"/>
    </xf>
    <xf numFmtId="0" fontId="93" fillId="0" borderId="14" xfId="0" applyFont="1" applyBorder="1" applyAlignment="1">
      <alignment horizontal="center" vertical="center" wrapText="1"/>
    </xf>
    <xf numFmtId="0" fontId="64" fillId="0" borderId="0" xfId="0" applyFont="1"/>
    <xf numFmtId="0" fontId="0" fillId="0" borderId="0" xfId="0" applyAlignment="1">
      <alignment horizontal="center" vertical="center"/>
    </xf>
    <xf numFmtId="0" fontId="229" fillId="0" borderId="0" xfId="0" applyFont="1" applyAlignment="1">
      <alignment horizontal="center" vertical="center" wrapText="1"/>
    </xf>
    <xf numFmtId="0" fontId="229" fillId="0" borderId="75" xfId="0" applyFont="1" applyBorder="1" applyAlignment="1">
      <alignment horizontal="center" vertical="center" wrapText="1"/>
    </xf>
    <xf numFmtId="0" fontId="230" fillId="0" borderId="76" xfId="0" applyFont="1" applyBorder="1" applyAlignment="1">
      <alignment horizontal="center" vertical="center" wrapText="1"/>
    </xf>
    <xf numFmtId="165" fontId="230" fillId="0" borderId="74" xfId="0" applyNumberFormat="1" applyFont="1" applyBorder="1" applyAlignment="1">
      <alignment horizontal="center" vertical="center" wrapText="1"/>
    </xf>
    <xf numFmtId="166" fontId="91" fillId="16" borderId="15" xfId="0" applyNumberFormat="1" applyFont="1" applyFill="1" applyBorder="1" applyAlignment="1">
      <alignment horizontal="center" vertical="center" wrapText="1"/>
    </xf>
    <xf numFmtId="164" fontId="228" fillId="0" borderId="11" xfId="0" applyNumberFormat="1" applyFont="1" applyBorder="1" applyAlignment="1">
      <alignment horizontal="center" vertical="center" wrapText="1"/>
    </xf>
    <xf numFmtId="1" fontId="229" fillId="0" borderId="11" xfId="0" applyNumberFormat="1" applyFont="1" applyBorder="1" applyAlignment="1">
      <alignment horizontal="center" vertical="center" wrapText="1"/>
    </xf>
    <xf numFmtId="0" fontId="229" fillId="0" borderId="11" xfId="0" applyFont="1" applyBorder="1" applyAlignment="1">
      <alignment horizontal="center" vertical="center" wrapText="1"/>
    </xf>
    <xf numFmtId="165" fontId="230" fillId="0" borderId="11" xfId="0" applyNumberFormat="1" applyFont="1" applyBorder="1" applyAlignment="1">
      <alignment horizontal="center" vertical="center" wrapText="1"/>
    </xf>
    <xf numFmtId="0" fontId="231" fillId="0" borderId="14" xfId="0" applyFont="1" applyBorder="1" applyAlignment="1">
      <alignment horizontal="center" vertical="center" wrapText="1"/>
    </xf>
    <xf numFmtId="164" fontId="231" fillId="0" borderId="14" xfId="0" applyNumberFormat="1" applyFont="1" applyBorder="1" applyAlignment="1">
      <alignment horizontal="center" vertical="center" wrapText="1"/>
    </xf>
    <xf numFmtId="165" fontId="232" fillId="0" borderId="11" xfId="3" applyNumberFormat="1" applyFont="1" applyBorder="1" applyAlignment="1">
      <alignment horizontal="center" vertical="center" wrapText="1"/>
    </xf>
    <xf numFmtId="169" fontId="231" fillId="0" borderId="0" xfId="0" applyNumberFormat="1" applyFont="1" applyAlignment="1">
      <alignment horizontal="center" vertical="center" wrapText="1"/>
    </xf>
    <xf numFmtId="166" fontId="231" fillId="16" borderId="14" xfId="0" applyNumberFormat="1" applyFont="1" applyFill="1" applyBorder="1" applyAlignment="1">
      <alignment horizontal="center" vertical="center" wrapText="1"/>
    </xf>
    <xf numFmtId="0" fontId="214" fillId="0" borderId="14" xfId="0" applyFont="1" applyBorder="1" applyAlignment="1">
      <alignment vertical="center"/>
    </xf>
    <xf numFmtId="0" fontId="233" fillId="0" borderId="11" xfId="0" applyFont="1" applyBorder="1" applyAlignment="1">
      <alignment horizontal="center" vertical="center"/>
    </xf>
    <xf numFmtId="0" fontId="234" fillId="0" borderId="77" xfId="0" applyFont="1" applyBorder="1" applyAlignment="1">
      <alignment horizontal="center" vertical="center" wrapText="1"/>
    </xf>
    <xf numFmtId="12" fontId="234" fillId="0" borderId="11" xfId="0" applyNumberFormat="1" applyFont="1" applyBorder="1" applyAlignment="1">
      <alignment horizontal="center" vertical="center"/>
    </xf>
    <xf numFmtId="0" fontId="234" fillId="16" borderId="11" xfId="0" applyFont="1" applyFill="1" applyBorder="1" applyAlignment="1">
      <alignment horizontal="center" vertical="center" wrapText="1"/>
    </xf>
    <xf numFmtId="0" fontId="234" fillId="0" borderId="11" xfId="0" applyFont="1" applyBorder="1" applyAlignment="1">
      <alignment horizontal="center" vertical="center" wrapText="1"/>
    </xf>
    <xf numFmtId="14" fontId="234" fillId="0" borderId="11" xfId="0" applyNumberFormat="1" applyFont="1" applyBorder="1" applyAlignment="1">
      <alignment horizontal="center" vertical="center"/>
    </xf>
    <xf numFmtId="0" fontId="234" fillId="0" borderId="11" xfId="0" applyFont="1" applyBorder="1" applyAlignment="1">
      <alignment horizontal="center" vertical="center"/>
    </xf>
    <xf numFmtId="0" fontId="235" fillId="0" borderId="0" xfId="0" applyFont="1"/>
    <xf numFmtId="164" fontId="55" fillId="0" borderId="11" xfId="0" applyNumberFormat="1" applyFont="1" applyBorder="1" applyAlignment="1">
      <alignment horizontal="center" vertical="center" wrapText="1"/>
    </xf>
    <xf numFmtId="0" fontId="209" fillId="0" borderId="21" xfId="0" applyFont="1" applyBorder="1" applyAlignment="1">
      <alignment horizontal="center" vertical="center" wrapText="1"/>
    </xf>
    <xf numFmtId="14" fontId="112" fillId="0" borderId="11" xfId="3" applyNumberFormat="1" applyFont="1" applyBorder="1" applyAlignment="1">
      <alignment horizontal="center" vertical="center" wrapText="1"/>
    </xf>
    <xf numFmtId="0" fontId="142" fillId="16" borderId="11" xfId="0" applyFont="1" applyFill="1" applyBorder="1" applyAlignment="1">
      <alignment horizontal="center" vertical="center" wrapText="1"/>
    </xf>
    <xf numFmtId="164" fontId="142" fillId="16" borderId="11" xfId="0" applyNumberFormat="1" applyFont="1" applyFill="1" applyBorder="1" applyAlignment="1">
      <alignment horizontal="center" vertical="center" wrapText="1"/>
    </xf>
    <xf numFmtId="1" fontId="225" fillId="16" borderId="11" xfId="0" applyNumberFormat="1" applyFont="1" applyFill="1" applyBorder="1" applyAlignment="1">
      <alignment horizontal="center" vertical="center" wrapText="1"/>
    </xf>
    <xf numFmtId="165" fontId="225" fillId="16" borderId="11" xfId="0" applyNumberFormat="1" applyFont="1" applyFill="1" applyBorder="1" applyAlignment="1">
      <alignment horizontal="center" vertical="center" wrapText="1"/>
    </xf>
    <xf numFmtId="165" fontId="142" fillId="16" borderId="11" xfId="0" applyNumberFormat="1" applyFont="1" applyFill="1" applyBorder="1" applyAlignment="1">
      <alignment horizontal="center" vertical="center" wrapText="1"/>
    </xf>
    <xf numFmtId="0" fontId="142" fillId="16" borderId="0" xfId="0" applyFont="1" applyFill="1" applyAlignment="1">
      <alignment horizontal="center" vertical="center" wrapText="1"/>
    </xf>
    <xf numFmtId="0" fontId="211" fillId="0" borderId="0" xfId="312" applyFont="1" applyAlignment="1">
      <alignment horizontal="center" vertical="center" wrapText="1"/>
    </xf>
    <xf numFmtId="14" fontId="209" fillId="0" borderId="0" xfId="312" applyNumberFormat="1" applyFont="1" applyAlignment="1">
      <alignment horizontal="center" vertical="center" wrapText="1"/>
    </xf>
    <xf numFmtId="0" fontId="209" fillId="0" borderId="15" xfId="312" applyFont="1" applyBorder="1" applyAlignment="1">
      <alignment horizontal="center" vertical="center" wrapText="1"/>
    </xf>
    <xf numFmtId="164" fontId="209" fillId="0" borderId="18" xfId="312" applyNumberFormat="1" applyFont="1" applyBorder="1" applyAlignment="1">
      <alignment horizontal="center" vertical="center" wrapText="1"/>
    </xf>
    <xf numFmtId="1" fontId="79" fillId="0" borderId="18" xfId="312" applyNumberFormat="1" applyFont="1" applyBorder="1" applyAlignment="1">
      <alignment horizontal="center" vertical="center"/>
    </xf>
    <xf numFmtId="0" fontId="55" fillId="0" borderId="15" xfId="312" applyFont="1" applyBorder="1" applyAlignment="1">
      <alignment horizontal="center" vertical="center" wrapText="1"/>
    </xf>
    <xf numFmtId="14" fontId="79" fillId="0" borderId="18" xfId="312" applyNumberFormat="1" applyFont="1" applyBorder="1" applyAlignment="1">
      <alignment horizontal="center" vertical="center"/>
    </xf>
    <xf numFmtId="165" fontId="209" fillId="0" borderId="18" xfId="312" applyNumberFormat="1" applyFont="1" applyBorder="1" applyAlignment="1">
      <alignment horizontal="center" vertical="center" wrapText="1"/>
    </xf>
    <xf numFmtId="165" fontId="142" fillId="16" borderId="18" xfId="0" applyNumberFormat="1" applyFont="1" applyFill="1" applyBorder="1" applyAlignment="1">
      <alignment horizontal="center" vertical="center" wrapText="1"/>
    </xf>
    <xf numFmtId="0" fontId="209" fillId="0" borderId="78" xfId="312" applyFont="1" applyBorder="1" applyAlignment="1">
      <alignment horizontal="center" vertical="center" wrapText="1"/>
    </xf>
    <xf numFmtId="14" fontId="209" fillId="0" borderId="18" xfId="312" applyNumberFormat="1" applyFont="1" applyBorder="1" applyAlignment="1">
      <alignment horizontal="center" vertical="center" wrapText="1"/>
    </xf>
    <xf numFmtId="164" fontId="219" fillId="0" borderId="11" xfId="311" applyNumberFormat="1" applyFont="1" applyBorder="1" applyAlignment="1">
      <alignment horizontal="center" vertical="center" wrapText="1"/>
    </xf>
    <xf numFmtId="49" fontId="219" fillId="0" borderId="11" xfId="311" applyNumberFormat="1" applyFont="1" applyFill="1" applyBorder="1" applyAlignment="1">
      <alignment horizontal="center" vertical="center"/>
    </xf>
    <xf numFmtId="0" fontId="219" fillId="27" borderId="11" xfId="311" applyFont="1" applyFill="1" applyBorder="1" applyAlignment="1">
      <alignment horizontal="center" vertical="center" wrapText="1"/>
    </xf>
    <xf numFmtId="0" fontId="219" fillId="0" borderId="11" xfId="311" applyFont="1" applyBorder="1" applyAlignment="1">
      <alignment horizontal="center" vertical="center" wrapText="1"/>
    </xf>
    <xf numFmtId="165" fontId="219" fillId="0" borderId="11" xfId="311" applyNumberFormat="1" applyFont="1" applyBorder="1" applyAlignment="1">
      <alignment horizontal="center" vertical="center"/>
    </xf>
    <xf numFmtId="0" fontId="211" fillId="0" borderId="11" xfId="311" applyFont="1" applyBorder="1" applyAlignment="1">
      <alignment horizontal="center" vertical="center" wrapText="1"/>
    </xf>
    <xf numFmtId="165" fontId="211" fillId="0" borderId="11" xfId="311" applyNumberFormat="1" applyFont="1" applyBorder="1" applyAlignment="1">
      <alignment horizontal="center" vertical="center" wrapText="1"/>
    </xf>
    <xf numFmtId="49" fontId="220" fillId="0" borderId="11" xfId="311" applyNumberFormat="1" applyFont="1" applyFill="1" applyBorder="1" applyAlignment="1">
      <alignment horizontal="center" vertical="center" wrapText="1"/>
    </xf>
    <xf numFmtId="0" fontId="63" fillId="0" borderId="13" xfId="313" applyFont="1" applyBorder="1" applyAlignment="1">
      <alignment vertical="center" wrapText="1"/>
    </xf>
    <xf numFmtId="14" fontId="63" fillId="0" borderId="13" xfId="313" applyNumberFormat="1" applyFont="1" applyBorder="1" applyAlignment="1">
      <alignment vertical="center" wrapText="1"/>
    </xf>
    <xf numFmtId="0" fontId="63" fillId="0" borderId="13" xfId="313" applyFont="1" applyBorder="1" applyAlignment="1">
      <alignment horizontal="center" vertical="center" wrapText="1"/>
    </xf>
    <xf numFmtId="0" fontId="128" fillId="0" borderId="26" xfId="313" applyFont="1" applyBorder="1" applyAlignment="1">
      <alignment horizontal="center" vertical="center" wrapText="1"/>
    </xf>
    <xf numFmtId="14" fontId="63" fillId="0" borderId="13" xfId="313" applyNumberFormat="1" applyFont="1" applyBorder="1" applyAlignment="1">
      <alignment horizontal="center" vertical="center" wrapText="1"/>
    </xf>
    <xf numFmtId="1" fontId="54" fillId="0" borderId="13" xfId="313" applyNumberFormat="1" applyFont="1" applyBorder="1" applyAlignment="1">
      <alignment horizontal="center" vertical="center"/>
    </xf>
    <xf numFmtId="0" fontId="128" fillId="0" borderId="13" xfId="313" applyFont="1" applyBorder="1" applyAlignment="1">
      <alignment horizontal="center" vertical="center" wrapText="1"/>
    </xf>
    <xf numFmtId="0" fontId="142" fillId="0" borderId="0" xfId="312" applyFont="1" applyAlignment="1">
      <alignment horizontal="center" vertical="center" wrapText="1"/>
    </xf>
    <xf numFmtId="14" fontId="129" fillId="0" borderId="0" xfId="312" applyNumberFormat="1" applyFont="1" applyAlignment="1">
      <alignment horizontal="center" vertical="center" wrapText="1"/>
    </xf>
    <xf numFmtId="0" fontId="129" fillId="0" borderId="15" xfId="312" applyFont="1" applyBorder="1" applyAlignment="1">
      <alignment horizontal="center" vertical="center" wrapText="1"/>
    </xf>
    <xf numFmtId="164" fontId="129" fillId="0" borderId="15" xfId="312" applyNumberFormat="1" applyFont="1" applyBorder="1" applyAlignment="1">
      <alignment horizontal="center" vertical="center" wrapText="1"/>
    </xf>
    <xf numFmtId="1" fontId="237" fillId="0" borderId="15" xfId="312" applyNumberFormat="1" applyFont="1" applyBorder="1" applyAlignment="1">
      <alignment horizontal="center" vertical="center"/>
    </xf>
    <xf numFmtId="0" fontId="142" fillId="0" borderId="15" xfId="312" applyFont="1" applyBorder="1" applyAlignment="1">
      <alignment horizontal="center" vertical="center" wrapText="1"/>
    </xf>
    <xf numFmtId="165" fontId="237" fillId="0" borderId="15" xfId="312" applyNumberFormat="1" applyFont="1" applyBorder="1" applyAlignment="1">
      <alignment vertical="center"/>
    </xf>
    <xf numFmtId="14" fontId="63" fillId="0" borderId="41" xfId="313" applyNumberFormat="1" applyFont="1" applyBorder="1" applyAlignment="1">
      <alignment vertical="center" wrapText="1"/>
    </xf>
    <xf numFmtId="14" fontId="63" fillId="0" borderId="41" xfId="313" applyNumberFormat="1" applyFont="1" applyBorder="1" applyAlignment="1">
      <alignment horizontal="center" vertical="center" wrapText="1"/>
    </xf>
    <xf numFmtId="0" fontId="154" fillId="0" borderId="15" xfId="312" applyFont="1" applyBorder="1" applyAlignment="1">
      <alignment horizontal="center" vertical="center" wrapText="1"/>
    </xf>
    <xf numFmtId="0" fontId="189" fillId="17" borderId="13" xfId="0" applyFont="1" applyFill="1" applyBorder="1" applyAlignment="1">
      <alignment horizontal="center" wrapText="1"/>
    </xf>
    <xf numFmtId="0" fontId="184" fillId="17" borderId="13" xfId="0" applyFont="1" applyFill="1" applyBorder="1" applyAlignment="1">
      <alignment horizontal="center" wrapText="1"/>
    </xf>
    <xf numFmtId="0" fontId="184" fillId="17" borderId="13" xfId="0" applyFont="1" applyFill="1" applyBorder="1" applyAlignment="1">
      <alignment horizontal="left" wrapText="1"/>
    </xf>
    <xf numFmtId="165" fontId="189" fillId="17" borderId="13" xfId="0" applyNumberFormat="1" applyFont="1" applyFill="1" applyBorder="1" applyAlignment="1">
      <alignment horizontal="center" wrapText="1"/>
    </xf>
    <xf numFmtId="0" fontId="238" fillId="0" borderId="13" xfId="0" applyFont="1" applyBorder="1" applyAlignment="1">
      <alignment horizontal="left" wrapText="1"/>
    </xf>
    <xf numFmtId="165" fontId="189" fillId="0" borderId="13" xfId="0" applyNumberFormat="1" applyFont="1" applyBorder="1" applyAlignment="1">
      <alignment horizontal="center" wrapText="1"/>
    </xf>
    <xf numFmtId="14" fontId="55" fillId="0" borderId="13" xfId="79" applyNumberFormat="1" applyFont="1" applyBorder="1" applyAlignment="1">
      <alignment horizontal="center" vertical="center"/>
    </xf>
    <xf numFmtId="0" fontId="55" fillId="0" borderId="13" xfId="79" applyFont="1" applyBorder="1" applyAlignment="1">
      <alignment horizontal="center" vertical="center" wrapText="1"/>
    </xf>
    <xf numFmtId="0" fontId="55" fillId="0" borderId="13" xfId="79" applyFont="1" applyBorder="1" applyAlignment="1">
      <alignment horizontal="center" vertical="center"/>
    </xf>
    <xf numFmtId="0" fontId="129" fillId="0" borderId="14" xfId="312" applyFont="1" applyBorder="1" applyAlignment="1">
      <alignment horizontal="center" vertical="center" wrapText="1"/>
    </xf>
    <xf numFmtId="164" fontId="129" fillId="0" borderId="14" xfId="312" applyNumberFormat="1" applyFont="1" applyBorder="1" applyAlignment="1">
      <alignment horizontal="center" vertical="center" wrapText="1"/>
    </xf>
    <xf numFmtId="165" fontId="129" fillId="0" borderId="14" xfId="312" applyNumberFormat="1" applyFont="1" applyBorder="1" applyAlignment="1">
      <alignment horizontal="center" vertical="center" wrapText="1"/>
    </xf>
    <xf numFmtId="14" fontId="129" fillId="0" borderId="14" xfId="312" applyNumberFormat="1" applyFont="1" applyBorder="1" applyAlignment="1">
      <alignment horizontal="center" vertical="center" wrapText="1"/>
    </xf>
    <xf numFmtId="0" fontId="142" fillId="0" borderId="0" xfId="312" applyFont="1" applyAlignment="1">
      <alignment horizontal="center" vertical="center" wrapText="1"/>
    </xf>
    <xf numFmtId="165" fontId="54" fillId="0" borderId="14" xfId="0" applyNumberFormat="1" applyFont="1" applyBorder="1" applyAlignment="1">
      <alignment horizontal="center" vertical="center" wrapText="1"/>
    </xf>
    <xf numFmtId="164" fontId="105" fillId="0" borderId="0" xfId="0" applyNumberFormat="1" applyFont="1" applyAlignment="1">
      <alignment horizontal="center" vertical="center"/>
    </xf>
    <xf numFmtId="49" fontId="105" fillId="0" borderId="0" xfId="0" applyNumberFormat="1" applyFont="1" applyAlignment="1">
      <alignment horizontal="center" vertical="center"/>
    </xf>
    <xf numFmtId="0" fontId="105" fillId="0" borderId="0" xfId="0" applyFont="1" applyAlignment="1">
      <alignment horizontal="center" vertical="center"/>
    </xf>
    <xf numFmtId="165" fontId="189" fillId="0" borderId="13" xfId="0" applyNumberFormat="1" applyFont="1" applyBorder="1" applyAlignment="1">
      <alignment horizontal="center" vertical="center" wrapText="1"/>
    </xf>
    <xf numFmtId="167" fontId="57" fillId="0" borderId="13" xfId="0" applyNumberFormat="1" applyFont="1" applyBorder="1" applyAlignment="1">
      <alignment horizontal="center" vertical="center"/>
    </xf>
    <xf numFmtId="0" fontId="239" fillId="0" borderId="0" xfId="0" applyFont="1" applyAlignment="1">
      <alignment horizontal="center" vertical="center"/>
    </xf>
    <xf numFmtId="0" fontId="55" fillId="0" borderId="14" xfId="139" applyFont="1" applyBorder="1" applyAlignment="1">
      <alignment horizontal="center" vertical="center" wrapText="1"/>
    </xf>
    <xf numFmtId="164" fontId="55" fillId="0" borderId="14" xfId="139" applyNumberFormat="1" applyFont="1" applyBorder="1" applyAlignment="1">
      <alignment horizontal="center" vertical="center" wrapText="1"/>
    </xf>
    <xf numFmtId="1" fontId="79" fillId="0" borderId="14" xfId="139" applyNumberFormat="1" applyFont="1" applyBorder="1" applyAlignment="1">
      <alignment horizontal="center" vertical="center"/>
    </xf>
    <xf numFmtId="0" fontId="54" fillId="0" borderId="14" xfId="139" applyFont="1" applyBorder="1" applyAlignment="1">
      <alignment horizontal="center" vertical="center" wrapText="1"/>
    </xf>
    <xf numFmtId="0" fontId="90" fillId="0" borderId="14" xfId="139" applyFont="1" applyBorder="1" applyAlignment="1">
      <alignment horizontal="center" vertical="center" wrapText="1"/>
    </xf>
    <xf numFmtId="0" fontId="54" fillId="0" borderId="0" xfId="139" applyFont="1" applyAlignment="1">
      <alignment horizontal="center" vertical="center" wrapText="1"/>
    </xf>
    <xf numFmtId="14" fontId="55" fillId="0" borderId="0" xfId="139" applyNumberFormat="1" applyFont="1" applyAlignment="1">
      <alignment horizontal="center" vertical="center" wrapText="1"/>
    </xf>
    <xf numFmtId="165" fontId="79" fillId="0" borderId="14" xfId="139" applyNumberFormat="1" applyFont="1" applyFill="1" applyBorder="1" applyAlignment="1">
      <alignment vertical="center"/>
    </xf>
    <xf numFmtId="165" fontId="55" fillId="0" borderId="14" xfId="139" applyNumberFormat="1" applyFont="1" applyFill="1" applyBorder="1" applyAlignment="1">
      <alignment horizontal="center" vertical="center" wrapText="1"/>
    </xf>
    <xf numFmtId="0" fontId="55" fillId="0" borderId="14" xfId="139" applyFont="1" applyBorder="1" applyAlignment="1">
      <alignment horizontal="center" vertical="center" wrapText="1"/>
    </xf>
    <xf numFmtId="164" fontId="55" fillId="0" borderId="14" xfId="139" applyNumberFormat="1" applyFont="1" applyBorder="1" applyAlignment="1">
      <alignment horizontal="center" vertical="center" wrapText="1"/>
    </xf>
    <xf numFmtId="1" fontId="79" fillId="0" borderId="14" xfId="139" applyNumberFormat="1" applyFont="1" applyBorder="1" applyAlignment="1">
      <alignment horizontal="center" vertical="center"/>
    </xf>
    <xf numFmtId="0" fontId="54" fillId="0" borderId="14" xfId="139" applyFont="1" applyBorder="1" applyAlignment="1">
      <alignment horizontal="center" vertical="center" wrapText="1"/>
    </xf>
    <xf numFmtId="0" fontId="90" fillId="0" borderId="14" xfId="139" applyFont="1" applyBorder="1" applyAlignment="1">
      <alignment horizontal="center" vertical="center" wrapText="1"/>
    </xf>
    <xf numFmtId="0" fontId="54" fillId="0" borderId="0" xfId="139" applyFont="1" applyAlignment="1">
      <alignment horizontal="center" vertical="center" wrapText="1"/>
    </xf>
    <xf numFmtId="14" fontId="55" fillId="0" borderId="0" xfId="139" applyNumberFormat="1" applyFont="1" applyAlignment="1">
      <alignment horizontal="center" vertical="center" wrapText="1"/>
    </xf>
    <xf numFmtId="165" fontId="79" fillId="0" borderId="14" xfId="139" applyNumberFormat="1" applyFont="1" applyFill="1" applyBorder="1" applyAlignment="1">
      <alignment vertical="center"/>
    </xf>
    <xf numFmtId="165" fontId="55" fillId="0" borderId="14" xfId="139" applyNumberFormat="1" applyFont="1" applyFill="1" applyBorder="1" applyAlignment="1">
      <alignment horizontal="center" vertical="center" wrapText="1"/>
    </xf>
    <xf numFmtId="0" fontId="54" fillId="0" borderId="0" xfId="174" applyFont="1" applyAlignment="1">
      <alignment horizontal="center" vertical="center" wrapText="1"/>
    </xf>
    <xf numFmtId="0" fontId="55" fillId="0" borderId="14" xfId="174" applyFont="1" applyBorder="1" applyAlignment="1">
      <alignment horizontal="center" vertical="center" wrapText="1"/>
    </xf>
    <xf numFmtId="164" fontId="55" fillId="0" borderId="14" xfId="174" applyNumberFormat="1" applyFont="1" applyBorder="1" applyAlignment="1">
      <alignment horizontal="center" vertical="center" wrapText="1"/>
    </xf>
    <xf numFmtId="0" fontId="91" fillId="0" borderId="0" xfId="87" applyFont="1" applyAlignment="1">
      <alignment horizontal="center" vertical="center" wrapText="1"/>
    </xf>
    <xf numFmtId="0" fontId="91" fillId="0" borderId="14" xfId="87" applyFont="1" applyBorder="1" applyAlignment="1">
      <alignment horizontal="center" vertical="center" wrapText="1"/>
    </xf>
    <xf numFmtId="164" fontId="91" fillId="0" borderId="14" xfId="87" applyNumberFormat="1" applyFont="1" applyBorder="1" applyAlignment="1">
      <alignment horizontal="center" vertical="center" wrapText="1"/>
    </xf>
    <xf numFmtId="166" fontId="91" fillId="0" borderId="14" xfId="87" applyNumberFormat="1" applyFont="1" applyBorder="1" applyAlignment="1">
      <alignment horizontal="center" vertical="center" wrapText="1"/>
    </xf>
    <xf numFmtId="0" fontId="57" fillId="0" borderId="0" xfId="87" applyFont="1" applyAlignment="1">
      <alignment horizontal="center" vertical="center" wrapText="1"/>
    </xf>
    <xf numFmtId="169" fontId="91" fillId="0" borderId="0" xfId="87" applyNumberFormat="1" applyFont="1" applyAlignment="1">
      <alignment horizontal="center" vertical="center" wrapText="1"/>
    </xf>
    <xf numFmtId="14" fontId="91" fillId="0" borderId="14" xfId="87" applyNumberFormat="1" applyFont="1" applyBorder="1" applyAlignment="1">
      <alignment horizontal="center" vertical="center" wrapText="1"/>
    </xf>
    <xf numFmtId="0" fontId="91" fillId="0" borderId="0" xfId="87" applyFont="1" applyAlignment="1">
      <alignment horizontal="center" vertical="center" wrapText="1"/>
    </xf>
    <xf numFmtId="0" fontId="91" fillId="0" borderId="14" xfId="87" applyFont="1" applyBorder="1" applyAlignment="1">
      <alignment horizontal="center" vertical="center" wrapText="1"/>
    </xf>
    <xf numFmtId="164" fontId="91" fillId="0" borderId="14" xfId="87" applyNumberFormat="1" applyFont="1" applyBorder="1" applyAlignment="1">
      <alignment horizontal="center" vertical="center" wrapText="1"/>
    </xf>
    <xf numFmtId="166" fontId="91" fillId="0" borderId="14" xfId="87" applyNumberFormat="1" applyFont="1" applyBorder="1" applyAlignment="1">
      <alignment horizontal="center" vertical="center" wrapText="1"/>
    </xf>
    <xf numFmtId="0" fontId="57" fillId="0" borderId="0" xfId="87" applyFont="1" applyAlignment="1">
      <alignment horizontal="center" vertical="center" wrapText="1"/>
    </xf>
    <xf numFmtId="169" fontId="91" fillId="0" borderId="0" xfId="87" applyNumberFormat="1" applyFont="1" applyAlignment="1">
      <alignment horizontal="center" vertical="center" wrapText="1"/>
    </xf>
    <xf numFmtId="14" fontId="91" fillId="0" borderId="14" xfId="87" applyNumberFormat="1" applyFont="1" applyBorder="1" applyAlignment="1">
      <alignment horizontal="center" vertical="center" wrapText="1"/>
    </xf>
    <xf numFmtId="165" fontId="55" fillId="0" borderId="14" xfId="174" applyNumberFormat="1" applyFont="1" applyBorder="1" applyAlignment="1">
      <alignment horizontal="center" vertical="center" wrapText="1"/>
    </xf>
    <xf numFmtId="14" fontId="55" fillId="0" borderId="0" xfId="174" applyNumberFormat="1" applyFont="1" applyAlignment="1">
      <alignment horizontal="center" vertical="center" wrapText="1"/>
    </xf>
    <xf numFmtId="0" fontId="54" fillId="0" borderId="0" xfId="174" applyFont="1" applyAlignment="1">
      <alignment horizontal="center" vertical="center" wrapText="1"/>
    </xf>
    <xf numFmtId="0" fontId="55" fillId="0" borderId="14" xfId="174" applyFont="1" applyBorder="1" applyAlignment="1">
      <alignment horizontal="center" vertical="center" wrapText="1"/>
    </xf>
    <xf numFmtId="164" fontId="55" fillId="0" borderId="14" xfId="174" applyNumberFormat="1" applyFont="1" applyBorder="1" applyAlignment="1">
      <alignment horizontal="center" vertical="center" wrapText="1"/>
    </xf>
    <xf numFmtId="165" fontId="55" fillId="0" borderId="14" xfId="174" applyNumberFormat="1" applyFont="1" applyBorder="1" applyAlignment="1">
      <alignment horizontal="center" vertical="center" wrapText="1"/>
    </xf>
    <xf numFmtId="14" fontId="55" fillId="0" borderId="0" xfId="174" applyNumberFormat="1" applyFont="1" applyAlignment="1">
      <alignment horizontal="center" vertical="center" wrapText="1"/>
    </xf>
    <xf numFmtId="0" fontId="4" fillId="0" borderId="13" xfId="313" applyBorder="1" applyAlignment="1">
      <alignment horizontal="center" vertical="center"/>
    </xf>
    <xf numFmtId="0" fontId="4" fillId="0" borderId="13" xfId="313" applyBorder="1" applyAlignment="1">
      <alignment horizontal="center" vertical="center" wrapText="1"/>
    </xf>
    <xf numFmtId="1" fontId="122" fillId="0" borderId="13" xfId="313" applyNumberFormat="1" applyFont="1" applyBorder="1" applyAlignment="1">
      <alignment horizontal="center" vertical="center"/>
    </xf>
    <xf numFmtId="1" fontId="4" fillId="0" borderId="13" xfId="313" applyNumberFormat="1" applyBorder="1" applyAlignment="1">
      <alignment horizontal="center" vertical="center" wrapText="1"/>
    </xf>
    <xf numFmtId="0" fontId="54" fillId="0" borderId="0" xfId="313" applyFont="1" applyAlignment="1">
      <alignment horizontal="center" vertical="center" wrapText="1"/>
    </xf>
    <xf numFmtId="1" fontId="58" fillId="0" borderId="13" xfId="313" applyNumberFormat="1" applyFont="1" applyBorder="1" applyAlignment="1">
      <alignment horizontal="center" vertical="center" wrapText="1"/>
    </xf>
    <xf numFmtId="1" fontId="124" fillId="0" borderId="0" xfId="313" applyNumberFormat="1" applyFont="1" applyAlignment="1">
      <alignment horizontal="center" vertical="center"/>
    </xf>
    <xf numFmtId="49" fontId="54" fillId="0" borderId="13" xfId="0" applyNumberFormat="1" applyFont="1" applyBorder="1" applyAlignment="1">
      <alignment horizontal="center" vertical="center"/>
    </xf>
    <xf numFmtId="49" fontId="54" fillId="0" borderId="13" xfId="0" applyNumberFormat="1" applyFont="1" applyBorder="1" applyAlignment="1">
      <alignment horizontal="center" vertical="center" wrapText="1"/>
    </xf>
    <xf numFmtId="14" fontId="54" fillId="0" borderId="13" xfId="0" applyNumberFormat="1" applyFont="1" applyBorder="1" applyAlignment="1">
      <alignment horizontal="center" vertical="center"/>
    </xf>
    <xf numFmtId="0" fontId="240" fillId="0" borderId="13" xfId="0" applyFont="1" applyBorder="1" applyAlignment="1">
      <alignment horizontal="center" vertical="center" wrapText="1"/>
    </xf>
    <xf numFmtId="164" fontId="54" fillId="0" borderId="14" xfId="0" applyNumberFormat="1" applyFont="1" applyBorder="1" applyAlignment="1">
      <alignment horizontal="center" vertical="center" wrapText="1"/>
    </xf>
    <xf numFmtId="0" fontId="55" fillId="0" borderId="14" xfId="174" applyFont="1" applyBorder="1" applyAlignment="1">
      <alignment horizontal="center" vertical="center" wrapText="1"/>
    </xf>
    <xf numFmtId="165" fontId="55" fillId="0" borderId="14" xfId="174" applyNumberFormat="1" applyFont="1" applyBorder="1" applyAlignment="1">
      <alignment horizontal="center" vertical="center" wrapText="1"/>
    </xf>
    <xf numFmtId="0" fontId="52" fillId="0" borderId="14" xfId="174" applyFont="1" applyBorder="1" applyAlignment="1">
      <alignment horizontal="center" vertical="center" wrapText="1"/>
    </xf>
    <xf numFmtId="0" fontId="54" fillId="0" borderId="0" xfId="174" applyFont="1" applyAlignment="1">
      <alignment horizontal="center" vertical="center" wrapText="1"/>
    </xf>
    <xf numFmtId="14" fontId="55" fillId="0" borderId="0" xfId="174" applyNumberFormat="1" applyFont="1" applyAlignment="1">
      <alignment horizontal="center" vertical="center" wrapText="1"/>
    </xf>
    <xf numFmtId="0" fontId="91" fillId="0" borderId="22" xfId="174" applyFont="1" applyBorder="1" applyAlignment="1">
      <alignment horizontal="center" vertical="center" wrapText="1"/>
    </xf>
    <xf numFmtId="0" fontId="91" fillId="0" borderId="13" xfId="174" applyFont="1" applyBorder="1" applyAlignment="1">
      <alignment vertical="center" wrapText="1"/>
    </xf>
    <xf numFmtId="49" fontId="91" fillId="0" borderId="13" xfId="174" applyNumberFormat="1" applyFont="1" applyBorder="1" applyAlignment="1">
      <alignment horizontal="center" vertical="center"/>
    </xf>
    <xf numFmtId="0" fontId="55" fillId="0" borderId="14" xfId="174" applyFont="1" applyBorder="1" applyAlignment="1">
      <alignment horizontal="center" vertical="center" wrapText="1"/>
    </xf>
    <xf numFmtId="165" fontId="55" fillId="0" borderId="14" xfId="174" applyNumberFormat="1" applyFont="1" applyBorder="1" applyAlignment="1">
      <alignment horizontal="center" vertical="center" wrapText="1"/>
    </xf>
    <xf numFmtId="0" fontId="52" fillId="0" borderId="14" xfId="174" applyFont="1" applyBorder="1" applyAlignment="1">
      <alignment horizontal="center" vertical="center" wrapText="1"/>
    </xf>
    <xf numFmtId="0" fontId="54" fillId="0" borderId="0" xfId="174" applyFont="1" applyAlignment="1">
      <alignment horizontal="center" vertical="center" wrapText="1"/>
    </xf>
    <xf numFmtId="14" fontId="55" fillId="0" borderId="0" xfId="174" applyNumberFormat="1" applyFont="1" applyAlignment="1">
      <alignment horizontal="center" vertical="center" wrapText="1"/>
    </xf>
    <xf numFmtId="0" fontId="91" fillId="0" borderId="22" xfId="174" applyFont="1" applyBorder="1" applyAlignment="1">
      <alignment horizontal="center" vertical="center" wrapText="1"/>
    </xf>
    <xf numFmtId="0" fontId="91" fillId="0" borderId="13" xfId="174" applyFont="1" applyBorder="1" applyAlignment="1">
      <alignment vertical="center" wrapText="1"/>
    </xf>
    <xf numFmtId="49" fontId="91" fillId="0" borderId="13" xfId="174" applyNumberFormat="1" applyFont="1" applyBorder="1" applyAlignment="1">
      <alignment horizontal="center" vertical="center"/>
    </xf>
    <xf numFmtId="49" fontId="54" fillId="0" borderId="14" xfId="0" applyNumberFormat="1" applyFont="1" applyBorder="1" applyAlignment="1">
      <alignment horizontal="center" vertical="center" wrapText="1"/>
    </xf>
    <xf numFmtId="0" fontId="241" fillId="0" borderId="0" xfId="0" applyFont="1" applyAlignment="1">
      <alignment horizontal="center" vertical="center" wrapText="1"/>
    </xf>
    <xf numFmtId="165" fontId="57" fillId="0" borderId="0" xfId="0" applyNumberFormat="1" applyFont="1" applyAlignment="1">
      <alignment horizontal="center" vertical="center"/>
    </xf>
    <xf numFmtId="0" fontId="55" fillId="0" borderId="0" xfId="139" applyFont="1" applyAlignment="1">
      <alignment horizontal="center" vertical="center" wrapText="1"/>
    </xf>
    <xf numFmtId="14" fontId="55" fillId="0" borderId="0" xfId="139" applyNumberFormat="1" applyFont="1" applyAlignment="1">
      <alignment horizontal="center" vertical="center" wrapText="1"/>
    </xf>
    <xf numFmtId="0" fontId="55" fillId="0" borderId="14" xfId="139" applyFont="1" applyBorder="1" applyAlignment="1">
      <alignment horizontal="center" vertical="center" wrapText="1"/>
    </xf>
    <xf numFmtId="164" fontId="55" fillId="0" borderId="14" xfId="139" applyNumberFormat="1" applyFont="1" applyBorder="1" applyAlignment="1">
      <alignment horizontal="center" vertical="center" wrapText="1"/>
    </xf>
    <xf numFmtId="1" fontId="102" fillId="0" borderId="14" xfId="139" applyNumberFormat="1" applyFont="1" applyBorder="1" applyAlignment="1">
      <alignment horizontal="center" vertical="center" wrapText="1"/>
    </xf>
    <xf numFmtId="49" fontId="102" fillId="0" borderId="14" xfId="139" applyNumberFormat="1" applyFont="1" applyBorder="1" applyAlignment="1">
      <alignment horizontal="center" vertical="center" wrapText="1"/>
    </xf>
    <xf numFmtId="0" fontId="93" fillId="0" borderId="14" xfId="139" applyFont="1" applyBorder="1" applyAlignment="1">
      <alignment horizontal="center" vertical="center" wrapText="1"/>
    </xf>
    <xf numFmtId="0" fontId="55" fillId="0" borderId="0" xfId="139" applyFont="1" applyAlignment="1">
      <alignment horizontal="center" vertical="center" wrapText="1"/>
    </xf>
    <xf numFmtId="14" fontId="55" fillId="0" borderId="0" xfId="139" applyNumberFormat="1" applyFont="1" applyAlignment="1">
      <alignment horizontal="center" vertical="center" wrapText="1"/>
    </xf>
    <xf numFmtId="0" fontId="55" fillId="0" borderId="14" xfId="139" applyFont="1" applyBorder="1" applyAlignment="1">
      <alignment horizontal="center" vertical="center" wrapText="1"/>
    </xf>
    <xf numFmtId="164" fontId="55" fillId="0" borderId="14" xfId="139" applyNumberFormat="1" applyFont="1" applyBorder="1" applyAlignment="1">
      <alignment horizontal="center" vertical="center" wrapText="1"/>
    </xf>
    <xf numFmtId="1" fontId="102" fillId="0" borderId="14" xfId="139" applyNumberFormat="1" applyFont="1" applyBorder="1" applyAlignment="1">
      <alignment horizontal="center" vertical="center" wrapText="1"/>
    </xf>
    <xf numFmtId="49" fontId="102" fillId="0" borderId="14" xfId="139" applyNumberFormat="1" applyFont="1" applyBorder="1" applyAlignment="1">
      <alignment horizontal="center" vertical="center" wrapText="1"/>
    </xf>
    <xf numFmtId="0" fontId="93" fillId="0" borderId="14" xfId="139" applyFont="1" applyBorder="1" applyAlignment="1">
      <alignment horizontal="center" vertical="center" wrapText="1"/>
    </xf>
    <xf numFmtId="0" fontId="54" fillId="0" borderId="0" xfId="174" applyFont="1" applyAlignment="1">
      <alignment horizontal="center" vertical="center" wrapText="1"/>
    </xf>
    <xf numFmtId="0" fontId="55" fillId="0" borderId="14" xfId="174" applyFont="1" applyBorder="1" applyAlignment="1">
      <alignment horizontal="center" vertical="center" wrapText="1"/>
    </xf>
    <xf numFmtId="164" fontId="55" fillId="0" borderId="14" xfId="174" applyNumberFormat="1" applyFont="1" applyBorder="1" applyAlignment="1">
      <alignment horizontal="center" vertical="center" wrapText="1"/>
    </xf>
    <xf numFmtId="165" fontId="55" fillId="0" borderId="14" xfId="174" applyNumberFormat="1" applyFont="1" applyBorder="1" applyAlignment="1">
      <alignment horizontal="center" vertical="center" wrapText="1"/>
    </xf>
    <xf numFmtId="14" fontId="55" fillId="0" borderId="0" xfId="174" applyNumberFormat="1" applyFont="1" applyAlignment="1">
      <alignment horizontal="center" vertical="center" wrapText="1"/>
    </xf>
    <xf numFmtId="0" fontId="54" fillId="0" borderId="0" xfId="174" applyFont="1" applyAlignment="1">
      <alignment horizontal="center" vertical="center" wrapText="1"/>
    </xf>
    <xf numFmtId="0" fontId="55" fillId="0" borderId="14" xfId="174" applyFont="1" applyBorder="1" applyAlignment="1">
      <alignment horizontal="center" vertical="center" wrapText="1"/>
    </xf>
    <xf numFmtId="164" fontId="55" fillId="0" borderId="14" xfId="174" applyNumberFormat="1" applyFont="1" applyBorder="1" applyAlignment="1">
      <alignment horizontal="center" vertical="center" wrapText="1"/>
    </xf>
    <xf numFmtId="165" fontId="55" fillId="0" borderId="14" xfId="174" applyNumberFormat="1" applyFont="1" applyBorder="1" applyAlignment="1">
      <alignment horizontal="center" vertical="center" wrapText="1"/>
    </xf>
    <xf numFmtId="14" fontId="55" fillId="0" borderId="0" xfId="174" applyNumberFormat="1" applyFont="1" applyAlignment="1">
      <alignment horizontal="center" vertical="center" wrapText="1"/>
    </xf>
    <xf numFmtId="0" fontId="57" fillId="0" borderId="0" xfId="0" applyFont="1" applyAlignment="1">
      <alignment horizontal="center" vertical="center" wrapText="1"/>
    </xf>
    <xf numFmtId="0" fontId="211" fillId="0" borderId="14" xfId="0" applyNumberFormat="1" applyFont="1" applyFill="1" applyBorder="1" applyAlignment="1">
      <alignment horizontal="center" vertical="center" wrapText="1"/>
    </xf>
    <xf numFmtId="1" fontId="211" fillId="0" borderId="14" xfId="0" applyNumberFormat="1" applyFont="1" applyFill="1" applyBorder="1" applyAlignment="1">
      <alignment horizontal="center" vertical="center" wrapText="1"/>
    </xf>
    <xf numFmtId="14" fontId="226" fillId="28" borderId="79" xfId="0" applyNumberFormat="1" applyFont="1" applyFill="1" applyBorder="1" applyAlignment="1">
      <alignment horizontal="center" vertical="center" wrapText="1"/>
    </xf>
    <xf numFmtId="0" fontId="226" fillId="0" borderId="79" xfId="0" applyNumberFormat="1" applyFont="1" applyFill="1" applyBorder="1" applyAlignment="1">
      <alignment horizontal="center" vertical="center" wrapText="1"/>
    </xf>
    <xf numFmtId="3" fontId="242" fillId="0" borderId="79" xfId="0" applyNumberFormat="1" applyFont="1" applyFill="1" applyBorder="1" applyAlignment="1">
      <alignment horizontal="center" vertical="center" wrapText="1"/>
    </xf>
    <xf numFmtId="0" fontId="0" fillId="0" borderId="0" xfId="0" applyNumberFormat="1" applyFont="1" applyFill="1" applyBorder="1" applyAlignment="1">
      <alignment wrapText="1"/>
    </xf>
    <xf numFmtId="0" fontId="57" fillId="0" borderId="0" xfId="0" applyFont="1" applyAlignment="1">
      <alignment horizontal="center" vertical="center" wrapText="1"/>
    </xf>
    <xf numFmtId="0" fontId="91" fillId="0" borderId="80" xfId="0" applyFont="1" applyBorder="1" applyAlignment="1" applyProtection="1">
      <alignment horizontal="center" vertical="center" wrapText="1"/>
    </xf>
    <xf numFmtId="164" fontId="170" fillId="0" borderId="80" xfId="0" applyNumberFormat="1" applyFont="1" applyBorder="1" applyAlignment="1" applyProtection="1">
      <alignment horizontal="center" vertical="center" wrapText="1"/>
    </xf>
    <xf numFmtId="0" fontId="206" fillId="0" borderId="0" xfId="0" applyFont="1" applyAlignment="1">
      <alignment horizontal="center" vertical="center" wrapText="1"/>
    </xf>
    <xf numFmtId="14" fontId="170" fillId="0" borderId="80" xfId="3" applyNumberFormat="1" applyFont="1" applyBorder="1" applyAlignment="1" applyProtection="1">
      <alignment horizontal="center" vertical="center" wrapText="1"/>
    </xf>
    <xf numFmtId="0" fontId="170" fillId="0" borderId="80" xfId="0" applyFont="1" applyBorder="1" applyAlignment="1" applyProtection="1">
      <alignment horizontal="center" vertical="center" wrapText="1"/>
    </xf>
    <xf numFmtId="14" fontId="170" fillId="0" borderId="80" xfId="0" applyNumberFormat="1" applyFont="1" applyBorder="1" applyAlignment="1" applyProtection="1">
      <alignment horizontal="center" vertical="center" wrapText="1"/>
    </xf>
    <xf numFmtId="0" fontId="161" fillId="0" borderId="80" xfId="0" applyFont="1" applyBorder="1" applyAlignment="1" applyProtection="1">
      <alignment horizontal="center" vertical="center" wrapText="1"/>
    </xf>
    <xf numFmtId="169" fontId="91" fillId="0" borderId="0" xfId="0" applyNumberFormat="1" applyFont="1" applyAlignment="1" applyProtection="1">
      <alignment horizontal="center" vertical="center" wrapText="1"/>
    </xf>
    <xf numFmtId="0" fontId="57" fillId="0" borderId="0" xfId="0" applyFont="1" applyAlignment="1" applyProtection="1">
      <alignment horizontal="center" vertical="center" wrapText="1"/>
    </xf>
    <xf numFmtId="0" fontId="0" fillId="0" borderId="0" xfId="0" applyAlignment="1" applyProtection="1"/>
    <xf numFmtId="14" fontId="105" fillId="0" borderId="0" xfId="0" applyNumberFormat="1" applyFont="1"/>
    <xf numFmtId="0" fontId="57" fillId="0" borderId="0" xfId="0" applyFont="1" applyAlignment="1">
      <alignment horizontal="center" vertical="center" wrapText="1"/>
    </xf>
    <xf numFmtId="0" fontId="62" fillId="0" borderId="11" xfId="0" applyFont="1" applyBorder="1" applyAlignment="1">
      <alignment horizontal="center" vertical="center" wrapText="1"/>
    </xf>
    <xf numFmtId="1" fontId="105" fillId="0" borderId="11" xfId="8" quotePrefix="1" applyNumberFormat="1" applyFont="1" applyBorder="1" applyAlignment="1" applyProtection="1">
      <alignment horizontal="center" vertical="center"/>
      <protection hidden="1"/>
    </xf>
    <xf numFmtId="0" fontId="174" fillId="0" borderId="11" xfId="0" applyFont="1" applyBorder="1" applyAlignment="1">
      <alignment horizontal="center" vertical="center" wrapText="1"/>
    </xf>
    <xf numFmtId="49" fontId="106" fillId="0" borderId="11" xfId="29" applyNumberFormat="1" applyFont="1" applyBorder="1" applyAlignment="1">
      <alignment horizontal="center" vertical="center" wrapText="1"/>
    </xf>
    <xf numFmtId="0" fontId="55" fillId="0" borderId="11" xfId="0" applyFont="1" applyBorder="1" applyAlignment="1">
      <alignment horizontal="center" vertical="center"/>
    </xf>
    <xf numFmtId="49" fontId="55" fillId="0" borderId="11" xfId="0" applyNumberFormat="1" applyFont="1" applyBorder="1" applyAlignment="1">
      <alignment horizontal="center" vertical="center" wrapText="1"/>
    </xf>
    <xf numFmtId="0" fontId="55" fillId="16" borderId="11" xfId="0" applyFont="1" applyFill="1" applyBorder="1" applyAlignment="1">
      <alignment horizontal="center" vertical="center" wrapText="1"/>
    </xf>
    <xf numFmtId="14" fontId="55" fillId="0" borderId="11" xfId="0" applyNumberFormat="1" applyFont="1" applyBorder="1" applyAlignment="1">
      <alignment horizontal="center" vertical="center"/>
    </xf>
    <xf numFmtId="0" fontId="128" fillId="0" borderId="11" xfId="277" applyFont="1" applyBorder="1" applyAlignment="1">
      <alignment horizontal="center" vertical="center" wrapText="1"/>
    </xf>
    <xf numFmtId="0" fontId="108" fillId="0" borderId="11" xfId="0" applyFont="1" applyFill="1" applyBorder="1" applyAlignment="1">
      <alignment horizontal="center" vertical="top" wrapText="1"/>
    </xf>
    <xf numFmtId="0" fontId="211" fillId="0" borderId="14" xfId="0" applyFont="1" applyBorder="1" applyAlignment="1">
      <alignment horizontal="center" vertical="top" wrapText="1"/>
    </xf>
    <xf numFmtId="0" fontId="54" fillId="0" borderId="0" xfId="0" applyFont="1" applyAlignment="1">
      <alignment horizontal="center" vertical="top" wrapText="1"/>
    </xf>
    <xf numFmtId="164" fontId="211" fillId="0" borderId="14" xfId="0" applyNumberFormat="1" applyFont="1" applyBorder="1" applyAlignment="1">
      <alignment horizontal="center" vertical="top" wrapText="1"/>
    </xf>
    <xf numFmtId="0" fontId="0" fillId="0" borderId="0" xfId="0" applyAlignment="1">
      <alignment wrapText="1"/>
    </xf>
    <xf numFmtId="14" fontId="54" fillId="0" borderId="14" xfId="0" applyNumberFormat="1" applyFont="1" applyBorder="1" applyAlignment="1">
      <alignment horizontal="center" vertical="top" wrapText="1"/>
    </xf>
    <xf numFmtId="165" fontId="211" fillId="25" borderId="14" xfId="0" applyNumberFormat="1" applyFont="1" applyFill="1" applyBorder="1" applyAlignment="1">
      <alignment horizontal="left" vertical="top" wrapText="1"/>
    </xf>
    <xf numFmtId="49" fontId="54" fillId="25" borderId="14" xfId="0" applyNumberFormat="1" applyFont="1" applyFill="1" applyBorder="1" applyAlignment="1">
      <alignment horizontal="left" vertical="top" wrapText="1"/>
    </xf>
    <xf numFmtId="0" fontId="96" fillId="0" borderId="11" xfId="0" applyFont="1" applyBorder="1" applyAlignment="1">
      <alignment horizontal="center" vertical="center" wrapText="1"/>
    </xf>
    <xf numFmtId="164" fontId="220" fillId="0" borderId="14" xfId="0" applyNumberFormat="1" applyFont="1" applyBorder="1" applyAlignment="1">
      <alignment horizontal="center" vertical="center" wrapText="1"/>
    </xf>
    <xf numFmtId="165" fontId="220" fillId="0" borderId="14" xfId="0" applyNumberFormat="1" applyFont="1" applyBorder="1" applyAlignment="1">
      <alignment horizontal="center" vertical="center" wrapText="1"/>
    </xf>
    <xf numFmtId="165" fontId="220" fillId="0" borderId="14" xfId="0" applyNumberFormat="1" applyFont="1" applyBorder="1" applyAlignment="1">
      <alignment horizontal="center" vertical="center"/>
    </xf>
    <xf numFmtId="0" fontId="102" fillId="0" borderId="14" xfId="0" applyFont="1" applyBorder="1" applyAlignment="1">
      <alignment horizontal="center" vertical="center" wrapText="1"/>
    </xf>
    <xf numFmtId="0" fontId="57" fillId="0" borderId="0" xfId="0" applyFont="1" applyAlignment="1">
      <alignment horizontal="center" vertical="center" wrapText="1"/>
    </xf>
    <xf numFmtId="0" fontId="91" fillId="0" borderId="0" xfId="0" applyFont="1" applyAlignment="1">
      <alignment horizontal="center" vertical="center" wrapText="1"/>
    </xf>
    <xf numFmtId="0" fontId="98" fillId="0" borderId="83" xfId="0" applyFont="1" applyBorder="1" applyAlignment="1">
      <alignment horizontal="center" vertical="center" wrapText="1"/>
    </xf>
    <xf numFmtId="0" fontId="98" fillId="0" borderId="87" xfId="0" applyFont="1" applyBorder="1" applyAlignment="1">
      <alignment horizontal="center" vertical="center" wrapText="1"/>
    </xf>
    <xf numFmtId="0" fontId="55" fillId="0" borderId="88" xfId="0" applyFont="1" applyBorder="1" applyAlignment="1">
      <alignment horizontal="center" vertical="center" wrapText="1"/>
    </xf>
    <xf numFmtId="1" fontId="128" fillId="0" borderId="18" xfId="0" applyNumberFormat="1" applyFont="1" applyBorder="1" applyAlignment="1">
      <alignment horizontal="center" vertical="center" wrapText="1"/>
    </xf>
    <xf numFmtId="0" fontId="55" fillId="0" borderId="18" xfId="0" applyFont="1" applyBorder="1" applyAlignment="1">
      <alignment horizontal="center" vertical="center" wrapText="1"/>
    </xf>
    <xf numFmtId="14" fontId="128" fillId="0" borderId="18" xfId="0" applyNumberFormat="1" applyFont="1" applyBorder="1" applyAlignment="1">
      <alignment horizontal="center" vertical="center" wrapText="1"/>
    </xf>
    <xf numFmtId="14" fontId="128" fillId="16" borderId="89" xfId="0" applyNumberFormat="1" applyFont="1" applyFill="1" applyBorder="1" applyAlignment="1">
      <alignment horizontal="center" vertical="center" wrapText="1"/>
    </xf>
    <xf numFmtId="165" fontId="128" fillId="0" borderId="90" xfId="0" applyNumberFormat="1" applyFont="1" applyBorder="1" applyAlignment="1">
      <alignment horizontal="center" vertical="center" wrapText="1"/>
    </xf>
    <xf numFmtId="0" fontId="128" fillId="0" borderId="89" xfId="0" applyFont="1" applyBorder="1" applyAlignment="1">
      <alignment horizontal="center" vertical="center" wrapText="1"/>
    </xf>
    <xf numFmtId="0" fontId="128" fillId="0" borderId="91" xfId="0" applyFont="1" applyBorder="1" applyAlignment="1">
      <alignment horizontal="center" vertical="center" wrapText="1"/>
    </xf>
    <xf numFmtId="165" fontId="128" fillId="0" borderId="92" xfId="0" applyNumberFormat="1" applyFont="1" applyBorder="1" applyAlignment="1">
      <alignment horizontal="center" vertical="center" wrapText="1"/>
    </xf>
    <xf numFmtId="0" fontId="55" fillId="0" borderId="80" xfId="0" applyFont="1" applyBorder="1" applyAlignment="1">
      <alignment horizontal="center" vertical="center" wrapText="1"/>
    </xf>
    <xf numFmtId="14" fontId="55" fillId="0" borderId="80" xfId="0" applyNumberFormat="1" applyFont="1" applyBorder="1" applyAlignment="1">
      <alignment horizontal="center" vertical="center" wrapText="1"/>
    </xf>
    <xf numFmtId="0" fontId="98" fillId="0" borderId="14" xfId="0" applyFont="1" applyBorder="1" applyAlignment="1">
      <alignment horizontal="center" vertical="center"/>
    </xf>
    <xf numFmtId="0" fontId="105" fillId="0" borderId="0" xfId="0" applyFont="1"/>
    <xf numFmtId="1" fontId="98" fillId="0" borderId="14" xfId="0" applyNumberFormat="1" applyFont="1" applyBorder="1" applyAlignment="1">
      <alignment horizontal="center" vertical="center"/>
    </xf>
    <xf numFmtId="165" fontId="98" fillId="0" borderId="14" xfId="0" applyNumberFormat="1" applyFont="1" applyBorder="1" applyAlignment="1">
      <alignment horizontal="center" vertical="center" wrapText="1"/>
    </xf>
    <xf numFmtId="0" fontId="244" fillId="0" borderId="0" xfId="0" applyFont="1" applyAlignment="1">
      <alignment horizontal="center" vertical="center"/>
    </xf>
    <xf numFmtId="49" fontId="98" fillId="0" borderId="14" xfId="0" applyNumberFormat="1" applyFont="1" applyBorder="1" applyAlignment="1">
      <alignment horizontal="center" vertical="center" wrapText="1"/>
    </xf>
    <xf numFmtId="164" fontId="245" fillId="0" borderId="0" xfId="0" applyNumberFormat="1" applyFont="1" applyAlignment="1"/>
    <xf numFmtId="49" fontId="245" fillId="0" borderId="0" xfId="0" applyNumberFormat="1" applyFont="1" applyAlignment="1"/>
    <xf numFmtId="0" fontId="245" fillId="0" borderId="0" xfId="0" applyFont="1" applyAlignment="1"/>
    <xf numFmtId="165" fontId="246" fillId="0" borderId="14" xfId="0" applyNumberFormat="1" applyFont="1" applyBorder="1" applyAlignment="1">
      <alignment horizontal="center" vertical="center" wrapText="1"/>
    </xf>
    <xf numFmtId="0" fontId="245" fillId="0" borderId="0" xfId="0" applyFont="1"/>
    <xf numFmtId="0" fontId="246" fillId="0" borderId="14" xfId="0" applyFont="1" applyBorder="1" applyAlignment="1">
      <alignment horizontal="center" vertical="center" wrapText="1"/>
    </xf>
    <xf numFmtId="0" fontId="247" fillId="0" borderId="0" xfId="0" applyFont="1"/>
    <xf numFmtId="0" fontId="248" fillId="0" borderId="14" xfId="0" applyFont="1" applyBorder="1" applyAlignment="1">
      <alignment horizontal="center" vertical="center" wrapText="1"/>
    </xf>
    <xf numFmtId="164" fontId="248" fillId="0" borderId="14" xfId="0" applyNumberFormat="1" applyFont="1" applyBorder="1" applyAlignment="1">
      <alignment horizontal="center" vertical="center" wrapText="1"/>
    </xf>
    <xf numFmtId="166" fontId="248" fillId="16" borderId="14" xfId="0" applyNumberFormat="1" applyFont="1" applyFill="1" applyBorder="1" applyAlignment="1">
      <alignment horizontal="center" vertical="center" wrapText="1"/>
    </xf>
    <xf numFmtId="49" fontId="248" fillId="0" borderId="14" xfId="0" applyNumberFormat="1" applyFont="1" applyBorder="1" applyAlignment="1">
      <alignment horizontal="center" vertical="center" wrapText="1"/>
    </xf>
    <xf numFmtId="169" fontId="248" fillId="0" borderId="0" xfId="0" applyNumberFormat="1" applyFont="1" applyAlignment="1">
      <alignment horizontal="center" vertical="center" wrapText="1"/>
    </xf>
    <xf numFmtId="0" fontId="249" fillId="0" borderId="0" xfId="0" applyFont="1" applyAlignment="1">
      <alignment horizontal="center" vertical="center" wrapText="1"/>
    </xf>
    <xf numFmtId="0" fontId="250" fillId="0" borderId="14" xfId="0" applyFont="1" applyBorder="1" applyAlignment="1">
      <alignment horizontal="center" vertical="center" wrapText="1"/>
    </xf>
    <xf numFmtId="164" fontId="251" fillId="0" borderId="14" xfId="0" applyNumberFormat="1" applyFont="1" applyBorder="1" applyAlignment="1">
      <alignment horizontal="center" vertical="center" wrapText="1"/>
    </xf>
    <xf numFmtId="49" fontId="251" fillId="0" borderId="14" xfId="0" applyNumberFormat="1" applyFont="1" applyBorder="1" applyAlignment="1">
      <alignment horizontal="center" vertical="center"/>
    </xf>
    <xf numFmtId="0" fontId="251" fillId="17" borderId="14" xfId="0" applyFont="1" applyFill="1" applyBorder="1" applyAlignment="1">
      <alignment horizontal="center" vertical="center" wrapText="1"/>
    </xf>
    <xf numFmtId="165" fontId="251" fillId="0" borderId="14" xfId="0" applyNumberFormat="1" applyFont="1" applyBorder="1" applyAlignment="1">
      <alignment horizontal="center" vertical="center"/>
    </xf>
    <xf numFmtId="0" fontId="251" fillId="0" borderId="14" xfId="0" applyFont="1" applyBorder="1" applyAlignment="1">
      <alignment horizontal="center" vertical="center" wrapText="1"/>
    </xf>
    <xf numFmtId="49" fontId="250" fillId="0" borderId="14" xfId="0" applyNumberFormat="1" applyFont="1" applyBorder="1" applyAlignment="1">
      <alignment horizontal="center" vertical="center" wrapText="1"/>
    </xf>
    <xf numFmtId="0" fontId="250" fillId="0" borderId="0" xfId="0" applyFont="1" applyAlignment="1">
      <alignment horizontal="center" vertical="center" wrapText="1"/>
    </xf>
    <xf numFmtId="164" fontId="250" fillId="0" borderId="14" xfId="0" applyNumberFormat="1" applyFont="1" applyBorder="1" applyAlignment="1">
      <alignment horizontal="center" vertical="center" wrapText="1"/>
    </xf>
    <xf numFmtId="0" fontId="55" fillId="16" borderId="14" xfId="0" applyFont="1" applyFill="1" applyBorder="1" applyAlignment="1">
      <alignment horizontal="center" vertical="center" wrapText="1"/>
    </xf>
    <xf numFmtId="165" fontId="250" fillId="0" borderId="14" xfId="0" applyNumberFormat="1" applyFont="1" applyBorder="1" applyAlignment="1">
      <alignment horizontal="center" vertical="center" wrapText="1"/>
    </xf>
    <xf numFmtId="0" fontId="250" fillId="0" borderId="21" xfId="0" applyFont="1" applyBorder="1" applyAlignment="1">
      <alignment horizontal="center" vertical="center" wrapText="1"/>
    </xf>
    <xf numFmtId="14" fontId="250" fillId="0" borderId="0" xfId="0" applyNumberFormat="1" applyFont="1" applyAlignment="1">
      <alignment horizontal="center" vertical="center" wrapText="1"/>
    </xf>
    <xf numFmtId="0" fontId="246" fillId="0" borderId="0" xfId="0" applyFont="1" applyAlignment="1">
      <alignment horizontal="center" vertical="center" wrapText="1"/>
    </xf>
    <xf numFmtId="1" fontId="252" fillId="0" borderId="14" xfId="0" applyNumberFormat="1" applyFont="1" applyBorder="1" applyAlignment="1">
      <alignment horizontal="center" vertical="center"/>
    </xf>
    <xf numFmtId="0" fontId="252" fillId="0" borderId="14" xfId="0" applyFont="1" applyBorder="1" applyAlignment="1">
      <alignment vertical="center"/>
    </xf>
    <xf numFmtId="0" fontId="253" fillId="0" borderId="14" xfId="0" applyFont="1" applyBorder="1" applyAlignment="1">
      <alignment horizontal="center" vertical="center" wrapText="1"/>
    </xf>
    <xf numFmtId="0" fontId="246" fillId="0" borderId="0" xfId="0" applyFont="1" applyAlignment="1">
      <alignment horizontal="center" vertical="top" wrapText="1"/>
    </xf>
    <xf numFmtId="0" fontId="250" fillId="0" borderId="15" xfId="0" applyFont="1" applyBorder="1" applyAlignment="1">
      <alignment horizontal="center" vertical="center" wrapText="1"/>
    </xf>
    <xf numFmtId="164" fontId="250" fillId="0" borderId="15" xfId="0" applyNumberFormat="1" applyFont="1" applyBorder="1" applyAlignment="1">
      <alignment horizontal="center" vertical="center" wrapText="1"/>
    </xf>
    <xf numFmtId="1" fontId="252" fillId="0" borderId="15" xfId="0" applyNumberFormat="1" applyFont="1" applyBorder="1" applyAlignment="1">
      <alignment horizontal="center" vertical="center"/>
    </xf>
    <xf numFmtId="0" fontId="246" fillId="0" borderId="15" xfId="0" applyFont="1" applyBorder="1" applyAlignment="1">
      <alignment horizontal="center" vertical="center" wrapText="1"/>
    </xf>
    <xf numFmtId="0" fontId="252" fillId="0" borderId="15" xfId="0" applyFont="1" applyBorder="1" applyAlignment="1">
      <alignment vertical="center"/>
    </xf>
    <xf numFmtId="165" fontId="246" fillId="0" borderId="15" xfId="0" applyNumberFormat="1" applyFont="1" applyBorder="1" applyAlignment="1">
      <alignment horizontal="center" vertical="center" wrapText="1"/>
    </xf>
    <xf numFmtId="0" fontId="253" fillId="0" borderId="15" xfId="0" applyFont="1" applyBorder="1" applyAlignment="1">
      <alignment horizontal="center" vertical="center" wrapText="1"/>
    </xf>
    <xf numFmtId="49" fontId="248" fillId="0" borderId="15" xfId="0" applyNumberFormat="1" applyFont="1" applyBorder="1" applyAlignment="1">
      <alignment horizontal="center" vertical="center" wrapText="1"/>
    </xf>
    <xf numFmtId="0" fontId="250" fillId="0" borderId="19" xfId="0" applyFont="1" applyBorder="1" applyAlignment="1">
      <alignment horizontal="center" vertical="center" wrapText="1"/>
    </xf>
    <xf numFmtId="164" fontId="251" fillId="0" borderId="19" xfId="0" applyNumberFormat="1" applyFont="1" applyBorder="1" applyAlignment="1">
      <alignment horizontal="center" vertical="center" wrapText="1"/>
    </xf>
    <xf numFmtId="1" fontId="256" fillId="0" borderId="19" xfId="0" applyNumberFormat="1" applyFont="1" applyBorder="1" applyAlignment="1">
      <alignment horizontal="center" vertical="center"/>
    </xf>
    <xf numFmtId="0" fontId="57" fillId="16" borderId="19" xfId="0" applyFont="1" applyFill="1" applyBorder="1" applyAlignment="1">
      <alignment horizontal="center" vertical="center" wrapText="1"/>
    </xf>
    <xf numFmtId="165" fontId="256" fillId="0" borderId="19" xfId="0" applyNumberFormat="1" applyFont="1" applyBorder="1" applyAlignment="1">
      <alignment horizontal="center" vertical="center"/>
    </xf>
    <xf numFmtId="165" fontId="251" fillId="0" borderId="19" xfId="0" applyNumberFormat="1" applyFont="1" applyBorder="1" applyAlignment="1">
      <alignment horizontal="center" vertical="center" wrapText="1"/>
    </xf>
    <xf numFmtId="0" fontId="251" fillId="0" borderId="19" xfId="0" applyFont="1" applyBorder="1" applyAlignment="1">
      <alignment horizontal="center" vertical="center" wrapText="1"/>
    </xf>
    <xf numFmtId="49" fontId="250" fillId="0" borderId="19" xfId="0" applyNumberFormat="1" applyFont="1" applyBorder="1" applyAlignment="1">
      <alignment horizontal="center" vertical="center" wrapText="1"/>
    </xf>
    <xf numFmtId="0" fontId="189" fillId="17" borderId="80" xfId="0" applyFont="1" applyFill="1" applyBorder="1" applyAlignment="1">
      <alignment horizontal="center" wrapText="1"/>
    </xf>
    <xf numFmtId="0" fontId="184" fillId="17" borderId="80" xfId="0" applyFont="1" applyFill="1" applyBorder="1" applyAlignment="1">
      <alignment horizontal="center" wrapText="1"/>
    </xf>
    <xf numFmtId="0" fontId="184" fillId="17" borderId="80" xfId="0" applyFont="1" applyFill="1" applyBorder="1" applyAlignment="1">
      <alignment horizontal="left" wrapText="1"/>
    </xf>
    <xf numFmtId="165" fontId="189" fillId="17" borderId="80" xfId="0" applyNumberFormat="1" applyFont="1" applyFill="1" applyBorder="1" applyAlignment="1">
      <alignment horizontal="center" wrapText="1"/>
    </xf>
    <xf numFmtId="0" fontId="254" fillId="0" borderId="80" xfId="0" applyFont="1" applyBorder="1" applyAlignment="1">
      <alignment horizontal="center" wrapText="1"/>
    </xf>
    <xf numFmtId="0" fontId="246" fillId="0" borderId="80" xfId="0" applyFont="1" applyBorder="1" applyAlignment="1">
      <alignment horizontal="center" vertical="top" wrapText="1"/>
    </xf>
    <xf numFmtId="1" fontId="246" fillId="0" borderId="80" xfId="0" applyNumberFormat="1" applyFont="1" applyBorder="1" applyAlignment="1">
      <alignment horizontal="center" vertical="top"/>
    </xf>
    <xf numFmtId="0" fontId="246" fillId="25" borderId="80" xfId="0" applyFont="1" applyFill="1" applyBorder="1" applyAlignment="1">
      <alignment horizontal="center" vertical="center" wrapText="1"/>
    </xf>
    <xf numFmtId="0" fontId="255" fillId="0" borderId="80" xfId="0" applyFont="1" applyBorder="1" applyAlignment="1">
      <alignment horizontal="center" vertical="center" wrapText="1"/>
    </xf>
    <xf numFmtId="0" fontId="246" fillId="0" borderId="80" xfId="0" applyFont="1" applyBorder="1" applyAlignment="1">
      <alignment horizontal="center" vertical="center" wrapText="1"/>
    </xf>
    <xf numFmtId="0" fontId="63" fillId="0" borderId="80" xfId="0" applyFont="1" applyFill="1" applyBorder="1" applyAlignment="1">
      <alignment vertical="center" wrapText="1"/>
    </xf>
    <xf numFmtId="0" fontId="128" fillId="0" borderId="80" xfId="0" applyFont="1" applyBorder="1" applyAlignment="1">
      <alignment horizontal="center" vertical="center" wrapText="1"/>
    </xf>
    <xf numFmtId="49" fontId="54" fillId="0" borderId="80" xfId="0" applyNumberFormat="1" applyFont="1" applyFill="1" applyBorder="1" applyAlignment="1">
      <alignment horizontal="center" vertical="center"/>
    </xf>
    <xf numFmtId="0" fontId="63" fillId="0" borderId="80" xfId="0" applyFont="1" applyFill="1" applyBorder="1" applyAlignment="1">
      <alignment horizontal="center" vertical="center" wrapText="1"/>
    </xf>
    <xf numFmtId="14" fontId="63" fillId="0" borderId="93" xfId="0" applyNumberFormat="1" applyFont="1" applyFill="1" applyBorder="1" applyAlignment="1">
      <alignment horizontal="center" vertical="center" wrapText="1"/>
    </xf>
    <xf numFmtId="0" fontId="63" fillId="0" borderId="93" xfId="0" applyFont="1" applyFill="1" applyBorder="1" applyAlignment="1">
      <alignment horizontal="center" vertical="center" wrapText="1"/>
    </xf>
    <xf numFmtId="0" fontId="57" fillId="0" borderId="0" xfId="0" applyFont="1" applyAlignment="1">
      <alignment vertical="center"/>
    </xf>
    <xf numFmtId="0" fontId="143" fillId="0" borderId="13" xfId="277" applyFill="1" applyBorder="1" applyAlignment="1">
      <alignment horizontal="center" vertical="center" wrapText="1"/>
    </xf>
    <xf numFmtId="165" fontId="252" fillId="0" borderId="14" xfId="0" applyNumberFormat="1" applyFont="1" applyBorder="1" applyAlignment="1">
      <alignment vertical="center"/>
    </xf>
    <xf numFmtId="1" fontId="246" fillId="0" borderId="14" xfId="0" applyNumberFormat="1" applyFont="1" applyBorder="1" applyAlignment="1">
      <alignment horizontal="center" vertical="center" wrapText="1"/>
    </xf>
    <xf numFmtId="0" fontId="245" fillId="0" borderId="14" xfId="0" applyFont="1" applyBorder="1" applyAlignment="1">
      <alignment vertical="center" wrapText="1"/>
    </xf>
    <xf numFmtId="0" fontId="257" fillId="0" borderId="14" xfId="0" applyFont="1" applyBorder="1" applyAlignment="1">
      <alignment vertical="center" wrapText="1"/>
    </xf>
    <xf numFmtId="14" fontId="102" fillId="0" borderId="14" xfId="0" applyNumberFormat="1" applyFont="1" applyBorder="1" applyAlignment="1">
      <alignment vertical="center"/>
    </xf>
    <xf numFmtId="0" fontId="260" fillId="0" borderId="0" xfId="0" applyFont="1"/>
    <xf numFmtId="0" fontId="261" fillId="0" borderId="14" xfId="0" applyFont="1" applyBorder="1" applyAlignment="1">
      <alignment horizontal="center" vertical="center" wrapText="1"/>
    </xf>
    <xf numFmtId="49" fontId="246" fillId="0" borderId="14" xfId="0" applyNumberFormat="1" applyFont="1" applyBorder="1" applyAlignment="1">
      <alignment horizontal="center" vertical="center" wrapText="1"/>
    </xf>
    <xf numFmtId="0" fontId="262" fillId="0" borderId="0" xfId="0" applyFont="1" applyAlignment="1">
      <alignment wrapText="1"/>
    </xf>
    <xf numFmtId="165" fontId="256" fillId="0" borderId="0" xfId="0" applyNumberFormat="1" applyFont="1" applyAlignment="1"/>
    <xf numFmtId="0" fontId="256" fillId="0" borderId="0" xfId="0" applyFont="1" applyAlignment="1">
      <alignment wrapText="1"/>
    </xf>
    <xf numFmtId="0" fontId="251" fillId="0" borderId="0" xfId="0" applyFont="1" applyAlignment="1">
      <alignment wrapText="1"/>
    </xf>
    <xf numFmtId="0" fontId="59" fillId="0" borderId="14" xfId="86" applyBorder="1" applyAlignment="1">
      <alignment horizontal="center" vertical="center" wrapText="1"/>
    </xf>
    <xf numFmtId="0" fontId="197" fillId="0" borderId="0" xfId="0" applyFont="1" applyAlignment="1">
      <alignment horizontal="center" vertical="center" wrapText="1"/>
    </xf>
    <xf numFmtId="0" fontId="63" fillId="0" borderId="80" xfId="0" applyFont="1" applyBorder="1" applyAlignment="1">
      <alignment horizontal="center" vertical="center" wrapText="1"/>
    </xf>
    <xf numFmtId="3" fontId="54" fillId="0" borderId="80" xfId="0" applyNumberFormat="1" applyFont="1" applyBorder="1" applyAlignment="1">
      <alignment horizontal="center" vertical="center"/>
    </xf>
    <xf numFmtId="14" fontId="63" fillId="0" borderId="80" xfId="0" applyNumberFormat="1" applyFont="1" applyFill="1" applyBorder="1" applyAlignment="1">
      <alignment horizontal="center" vertical="center" wrapText="1"/>
    </xf>
    <xf numFmtId="0" fontId="54" fillId="0" borderId="80" xfId="0" applyFont="1" applyBorder="1" applyAlignment="1">
      <alignment horizontal="center" vertical="center" wrapText="1"/>
    </xf>
    <xf numFmtId="1" fontId="54" fillId="0" borderId="80" xfId="0" applyNumberFormat="1" applyFont="1" applyBorder="1" applyAlignment="1">
      <alignment horizontal="center" vertical="center"/>
    </xf>
    <xf numFmtId="49" fontId="264" fillId="0" borderId="0" xfId="0" quotePrefix="1" applyNumberFormat="1" applyFont="1" applyAlignment="1">
      <alignment horizontal="center" vertical="center"/>
    </xf>
    <xf numFmtId="0" fontId="263" fillId="25" borderId="0" xfId="0" applyFont="1" applyFill="1"/>
    <xf numFmtId="1" fontId="263" fillId="17" borderId="15" xfId="0" applyNumberFormat="1" applyFont="1" applyFill="1" applyBorder="1" applyAlignment="1">
      <alignment horizontal="center" vertical="center" wrapText="1"/>
    </xf>
    <xf numFmtId="164" fontId="263" fillId="17" borderId="15" xfId="0" applyNumberFormat="1" applyFont="1" applyFill="1" applyBorder="1" applyAlignment="1">
      <alignment horizontal="center" vertical="center" wrapText="1"/>
    </xf>
    <xf numFmtId="0" fontId="263" fillId="17" borderId="15" xfId="0" applyFont="1" applyFill="1" applyBorder="1" applyAlignment="1">
      <alignment horizontal="center" vertical="center" wrapText="1"/>
    </xf>
    <xf numFmtId="165" fontId="263" fillId="17" borderId="15" xfId="0" applyNumberFormat="1" applyFont="1" applyFill="1" applyBorder="1" applyAlignment="1">
      <alignment horizontal="center" vertical="center" wrapText="1"/>
    </xf>
    <xf numFmtId="0" fontId="263" fillId="25" borderId="15" xfId="0" applyFont="1" applyFill="1" applyBorder="1" applyAlignment="1">
      <alignment horizontal="center" vertical="center" wrapText="1"/>
    </xf>
    <xf numFmtId="14" fontId="63" fillId="0" borderId="94" xfId="0" applyNumberFormat="1" applyFont="1" applyFill="1" applyBorder="1" applyAlignment="1">
      <alignment horizontal="center" vertical="center" wrapText="1"/>
    </xf>
    <xf numFmtId="3" fontId="265" fillId="17" borderId="15" xfId="86" applyNumberFormat="1" applyFont="1" applyFill="1" applyBorder="1" applyAlignment="1">
      <alignment horizontal="center" wrapText="1"/>
    </xf>
    <xf numFmtId="175" fontId="189" fillId="17" borderId="80" xfId="0" applyNumberFormat="1" applyFont="1" applyFill="1" applyBorder="1" applyAlignment="1">
      <alignment horizontal="center" wrapText="1"/>
    </xf>
    <xf numFmtId="166" fontId="248" fillId="0" borderId="14" xfId="0" applyNumberFormat="1" applyFont="1" applyBorder="1" applyAlignment="1">
      <alignment horizontal="center" vertical="center" wrapText="1"/>
    </xf>
    <xf numFmtId="0" fontId="266" fillId="0" borderId="14" xfId="0" applyFont="1" applyBorder="1" applyAlignment="1">
      <alignment wrapText="1"/>
    </xf>
    <xf numFmtId="49" fontId="266" fillId="0" borderId="14" xfId="0" applyNumberFormat="1" applyFont="1" applyBorder="1"/>
    <xf numFmtId="2" fontId="246" fillId="0" borderId="14" xfId="0" applyNumberFormat="1" applyFont="1" applyBorder="1" applyAlignment="1">
      <alignment wrapText="1"/>
    </xf>
    <xf numFmtId="0" fontId="246" fillId="0" borderId="14" xfId="0" applyFont="1" applyBorder="1" applyAlignment="1">
      <alignment wrapText="1"/>
    </xf>
    <xf numFmtId="0" fontId="246" fillId="17" borderId="14" xfId="0" applyFont="1" applyFill="1" applyBorder="1" applyAlignment="1">
      <alignment horizontal="center" wrapText="1"/>
    </xf>
    <xf numFmtId="0" fontId="246" fillId="25" borderId="14" xfId="0" applyFont="1" applyFill="1" applyBorder="1" applyAlignment="1">
      <alignment horizontal="center" vertical="center" wrapText="1"/>
    </xf>
    <xf numFmtId="165" fontId="246" fillId="17" borderId="14" xfId="0" applyNumberFormat="1" applyFont="1" applyFill="1" applyBorder="1" applyAlignment="1">
      <alignment horizontal="center" wrapText="1"/>
    </xf>
    <xf numFmtId="0" fontId="246" fillId="17" borderId="14" xfId="0" applyFont="1" applyFill="1" applyBorder="1" applyAlignment="1">
      <alignment horizontal="center" vertical="center" wrapText="1"/>
    </xf>
    <xf numFmtId="0" fontId="266" fillId="0" borderId="14" xfId="0" applyFont="1" applyBorder="1" applyAlignment="1">
      <alignment vertical="center" wrapText="1"/>
    </xf>
    <xf numFmtId="165" fontId="246" fillId="25" borderId="14" xfId="0" applyNumberFormat="1" applyFont="1" applyFill="1" applyBorder="1" applyAlignment="1">
      <alignment horizontal="center" vertical="center" wrapText="1"/>
    </xf>
    <xf numFmtId="0" fontId="246" fillId="25" borderId="0" xfId="0" applyFont="1" applyFill="1" applyBorder="1" applyAlignment="1">
      <alignment vertical="center" wrapText="1"/>
    </xf>
    <xf numFmtId="164" fontId="63" fillId="0" borderId="95" xfId="0" applyNumberFormat="1" applyFont="1" applyFill="1" applyBorder="1" applyAlignment="1">
      <alignment horizontal="center" vertical="center" wrapText="1"/>
    </xf>
    <xf numFmtId="0" fontId="63" fillId="0" borderId="95" xfId="0" applyFont="1" applyFill="1" applyBorder="1" applyAlignment="1">
      <alignment horizontal="center" vertical="center" wrapText="1"/>
    </xf>
    <xf numFmtId="14" fontId="63" fillId="0" borderId="95" xfId="0" applyNumberFormat="1" applyFont="1" applyFill="1" applyBorder="1" applyAlignment="1">
      <alignment horizontal="center" vertical="center" wrapText="1"/>
    </xf>
    <xf numFmtId="165" fontId="246" fillId="0" borderId="14" xfId="0" applyNumberFormat="1" applyFont="1" applyFill="1" applyBorder="1" applyAlignment="1">
      <alignment horizontal="center" vertical="center" wrapText="1"/>
    </xf>
    <xf numFmtId="49" fontId="63" fillId="0" borderId="95" xfId="0" applyNumberFormat="1" applyFont="1" applyFill="1" applyBorder="1" applyAlignment="1">
      <alignment horizontal="center" vertical="center" wrapText="1"/>
    </xf>
    <xf numFmtId="0" fontId="55" fillId="0" borderId="96" xfId="0" applyFont="1" applyBorder="1" applyAlignment="1">
      <alignment horizontal="center" vertical="center" wrapText="1"/>
    </xf>
    <xf numFmtId="1" fontId="128" fillId="0" borderId="80" xfId="0" applyNumberFormat="1" applyFont="1" applyBorder="1" applyAlignment="1">
      <alignment horizontal="center" vertical="center" wrapText="1"/>
    </xf>
    <xf numFmtId="14" fontId="128" fillId="0" borderId="80" xfId="0" applyNumberFormat="1" applyFont="1" applyBorder="1" applyAlignment="1">
      <alignment horizontal="center" vertical="center" wrapText="1"/>
    </xf>
    <xf numFmtId="0" fontId="128" fillId="0" borderId="79" xfId="0" applyFont="1" applyBorder="1" applyAlignment="1">
      <alignment horizontal="center" vertical="center" wrapText="1"/>
    </xf>
    <xf numFmtId="165" fontId="252" fillId="0" borderId="15" xfId="0" applyNumberFormat="1" applyFont="1" applyBorder="1" applyAlignment="1">
      <alignment vertical="center"/>
    </xf>
    <xf numFmtId="14" fontId="63" fillId="0" borderId="94" xfId="0" applyNumberFormat="1" applyFont="1" applyBorder="1" applyAlignment="1">
      <alignment horizontal="center" vertical="center" wrapText="1"/>
    </xf>
    <xf numFmtId="0" fontId="190" fillId="0" borderId="80" xfId="0" applyFont="1" applyBorder="1" applyAlignment="1">
      <alignment horizontal="center" wrapText="1"/>
    </xf>
    <xf numFmtId="0" fontId="85" fillId="0" borderId="94" xfId="0" applyFont="1" applyBorder="1" applyAlignment="1">
      <alignment horizontal="center" vertical="center" wrapText="1"/>
    </xf>
    <xf numFmtId="0" fontId="105" fillId="0" borderId="51" xfId="0" applyFont="1" applyBorder="1" applyAlignment="1">
      <alignment horizontal="center" vertical="center" wrapText="1"/>
    </xf>
    <xf numFmtId="0" fontId="57" fillId="0" borderId="94" xfId="0" applyFont="1" applyBorder="1" applyAlignment="1">
      <alignment horizontal="center" vertical="center" wrapText="1"/>
    </xf>
    <xf numFmtId="14" fontId="105" fillId="0" borderId="52" xfId="0" applyNumberFormat="1" applyFont="1" applyBorder="1" applyAlignment="1">
      <alignment horizontal="center" vertical="center" wrapText="1"/>
    </xf>
    <xf numFmtId="14" fontId="11" fillId="0" borderId="94" xfId="0" applyNumberFormat="1" applyFont="1" applyBorder="1" applyAlignment="1">
      <alignment horizontal="center" vertical="center" wrapText="1"/>
    </xf>
    <xf numFmtId="14" fontId="105" fillId="0" borderId="80" xfId="0" applyNumberFormat="1" applyFont="1" applyBorder="1" applyAlignment="1">
      <alignment horizontal="center" vertical="center" wrapText="1"/>
    </xf>
    <xf numFmtId="0" fontId="189" fillId="17" borderId="80" xfId="0" applyFont="1" applyFill="1" applyBorder="1" applyAlignment="1">
      <alignment horizontal="center" vertical="center" wrapText="1"/>
    </xf>
    <xf numFmtId="0" fontId="184" fillId="17" borderId="80" xfId="0" applyFont="1" applyFill="1" applyBorder="1" applyAlignment="1">
      <alignment horizontal="center" vertical="center" wrapText="1"/>
    </xf>
    <xf numFmtId="0" fontId="184" fillId="17" borderId="80" xfId="0" applyFont="1" applyFill="1" applyBorder="1" applyAlignment="1">
      <alignment horizontal="left" vertical="center" wrapText="1"/>
    </xf>
    <xf numFmtId="0" fontId="267" fillId="0" borderId="80" xfId="0" applyFont="1" applyBorder="1" applyAlignment="1">
      <alignment horizontal="center" vertical="center" wrapText="1"/>
    </xf>
    <xf numFmtId="165" fontId="189" fillId="17" borderId="80" xfId="0" applyNumberFormat="1" applyFont="1" applyFill="1" applyBorder="1" applyAlignment="1">
      <alignment horizontal="center" vertical="center" wrapText="1"/>
    </xf>
    <xf numFmtId="0" fontId="268" fillId="0" borderId="14" xfId="0" applyFont="1" applyBorder="1" applyAlignment="1">
      <alignment horizontal="center" vertical="center" wrapText="1"/>
    </xf>
    <xf numFmtId="164" fontId="268" fillId="0" borderId="14" xfId="0" applyNumberFormat="1" applyFont="1" applyBorder="1" applyAlignment="1">
      <alignment horizontal="center" vertical="center" wrapText="1"/>
    </xf>
    <xf numFmtId="165" fontId="268" fillId="0" borderId="14" xfId="0" applyNumberFormat="1" applyFont="1" applyBorder="1" applyAlignment="1">
      <alignment horizontal="center" vertical="center" wrapText="1"/>
    </xf>
    <xf numFmtId="14" fontId="268" fillId="0" borderId="14" xfId="0" applyNumberFormat="1" applyFont="1" applyBorder="1" applyAlignment="1">
      <alignment horizontal="center" vertical="center" wrapText="1"/>
    </xf>
    <xf numFmtId="14" fontId="268" fillId="0" borderId="0" xfId="0" applyNumberFormat="1" applyFont="1" applyAlignment="1">
      <alignment horizontal="center" vertical="center" wrapText="1"/>
    </xf>
    <xf numFmtId="0" fontId="269" fillId="0" borderId="0" xfId="0" applyFont="1" applyAlignment="1">
      <alignment horizontal="center" vertical="center" wrapText="1"/>
    </xf>
    <xf numFmtId="164" fontId="63" fillId="0" borderId="79" xfId="0" applyNumberFormat="1" applyFont="1" applyBorder="1" applyAlignment="1">
      <alignment horizontal="center" vertical="center" wrapText="1"/>
    </xf>
    <xf numFmtId="0" fontId="63" fillId="0" borderId="79" xfId="0" applyFont="1" applyBorder="1" applyAlignment="1">
      <alignment horizontal="center" vertical="center" wrapText="1"/>
    </xf>
    <xf numFmtId="14" fontId="63" fillId="0" borderId="79" xfId="0" applyNumberFormat="1" applyFont="1" applyBorder="1" applyAlignment="1">
      <alignment horizontal="center" vertical="center" wrapText="1"/>
    </xf>
    <xf numFmtId="49" fontId="63" fillId="0" borderId="79" xfId="0" applyNumberFormat="1" applyFont="1" applyBorder="1" applyAlignment="1">
      <alignment horizontal="center" vertical="center" wrapText="1"/>
    </xf>
    <xf numFmtId="14" fontId="98" fillId="0" borderId="13" xfId="0" applyNumberFormat="1" applyFont="1" applyBorder="1" applyAlignment="1">
      <alignment horizontal="center" vertical="center"/>
    </xf>
    <xf numFmtId="1" fontId="270" fillId="0" borderId="14" xfId="0" applyNumberFormat="1" applyFont="1" applyBorder="1" applyAlignment="1">
      <alignment horizontal="center" vertical="center"/>
    </xf>
    <xf numFmtId="0" fontId="269" fillId="0" borderId="14" xfId="0" applyFont="1" applyBorder="1" applyAlignment="1">
      <alignment horizontal="center" vertical="center" wrapText="1"/>
    </xf>
    <xf numFmtId="165" fontId="270" fillId="0" borderId="14" xfId="0" applyNumberFormat="1" applyFont="1" applyBorder="1" applyAlignment="1">
      <alignment vertical="center"/>
    </xf>
    <xf numFmtId="165" fontId="271" fillId="0" borderId="14" xfId="0" applyNumberFormat="1" applyFont="1" applyBorder="1" applyAlignment="1">
      <alignment horizontal="center" vertical="center" wrapText="1"/>
    </xf>
    <xf numFmtId="0" fontId="57" fillId="0" borderId="0" xfId="0" applyFont="1" applyAlignment="1">
      <alignment horizontal="center" vertical="center" wrapText="1"/>
    </xf>
    <xf numFmtId="0" fontId="91" fillId="0" borderId="0" xfId="0" applyFont="1" applyAlignment="1">
      <alignment horizontal="center" vertical="center" wrapText="1"/>
    </xf>
    <xf numFmtId="0" fontId="62" fillId="0" borderId="80" xfId="0" applyFont="1" applyBorder="1" applyAlignment="1">
      <alignment horizontal="center" vertical="center" wrapText="1"/>
    </xf>
    <xf numFmtId="164" fontId="11" fillId="0" borderId="80" xfId="0" applyNumberFormat="1" applyFont="1" applyBorder="1" applyAlignment="1">
      <alignment horizontal="center" vertical="center" wrapText="1"/>
    </xf>
    <xf numFmtId="1" fontId="105" fillId="0" borderId="80" xfId="8" quotePrefix="1" applyNumberFormat="1" applyFont="1" applyBorder="1" applyAlignment="1" applyProtection="1">
      <alignment horizontal="center" vertical="center"/>
      <protection hidden="1"/>
    </xf>
    <xf numFmtId="0" fontId="174" fillId="0" borderId="80" xfId="0" applyFont="1" applyBorder="1" applyAlignment="1">
      <alignment horizontal="center" vertical="center" wrapText="1"/>
    </xf>
    <xf numFmtId="0" fontId="11" fillId="0" borderId="80" xfId="0" applyFont="1" applyBorder="1" applyAlignment="1">
      <alignment horizontal="center" vertical="center" wrapText="1"/>
    </xf>
    <xf numFmtId="14" fontId="11" fillId="0" borderId="80" xfId="0" applyNumberFormat="1" applyFont="1" applyBorder="1" applyAlignment="1">
      <alignment horizontal="center" vertical="center" wrapText="1"/>
    </xf>
    <xf numFmtId="0" fontId="106" fillId="0" borderId="80" xfId="81" applyFont="1" applyBorder="1" applyAlignment="1">
      <alignment horizontal="center" vertical="center" wrapText="1"/>
    </xf>
    <xf numFmtId="14" fontId="106" fillId="0" borderId="80" xfId="81" applyNumberFormat="1" applyFont="1" applyBorder="1" applyAlignment="1">
      <alignment horizontal="center" vertical="center" wrapText="1"/>
    </xf>
    <xf numFmtId="49" fontId="106" fillId="0" borderId="80" xfId="29" applyNumberFormat="1" applyFont="1" applyBorder="1" applyAlignment="1">
      <alignment horizontal="center" vertical="center" wrapText="1"/>
    </xf>
    <xf numFmtId="14" fontId="11" fillId="0" borderId="79" xfId="0" applyNumberFormat="1" applyFont="1" applyBorder="1" applyAlignment="1">
      <alignment horizontal="center" vertical="center" wrapText="1"/>
    </xf>
    <xf numFmtId="0" fontId="0" fillId="0" borderId="80" xfId="0" applyBorder="1" applyAlignment="1">
      <alignment horizontal="center" vertical="center"/>
    </xf>
    <xf numFmtId="0" fontId="0" fillId="0" borderId="80" xfId="0" applyBorder="1" applyAlignment="1">
      <alignment vertical="center" wrapText="1"/>
    </xf>
    <xf numFmtId="1" fontId="0" fillId="0" borderId="80" xfId="0" applyNumberFormat="1" applyBorder="1" applyAlignment="1">
      <alignment vertical="center" wrapText="1"/>
    </xf>
    <xf numFmtId="0" fontId="0" fillId="0" borderId="80" xfId="0" applyBorder="1" applyAlignment="1">
      <alignment wrapText="1"/>
    </xf>
    <xf numFmtId="0" fontId="0" fillId="0" borderId="80" xfId="0" applyBorder="1" applyAlignment="1">
      <alignment horizontal="center" vertical="center" wrapText="1"/>
    </xf>
    <xf numFmtId="0" fontId="92" fillId="0" borderId="80" xfId="277" applyFont="1" applyBorder="1" applyAlignment="1">
      <alignment horizontal="justify" vertical="center"/>
    </xf>
    <xf numFmtId="49" fontId="63" fillId="16" borderId="97" xfId="79" applyNumberFormat="1" applyFont="1" applyFill="1" applyBorder="1" applyAlignment="1">
      <alignment horizontal="center" vertical="center" wrapText="1"/>
    </xf>
    <xf numFmtId="0" fontId="63" fillId="0" borderId="97" xfId="0" applyFont="1" applyBorder="1" applyAlignment="1">
      <alignment horizontal="center" vertical="center" wrapText="1"/>
    </xf>
    <xf numFmtId="0" fontId="63" fillId="16" borderId="97" xfId="0" applyFont="1" applyFill="1" applyBorder="1" applyAlignment="1">
      <alignment horizontal="left" vertical="center" wrapText="1"/>
    </xf>
    <xf numFmtId="167" fontId="63" fillId="0" borderId="97" xfId="0" applyNumberFormat="1" applyFont="1" applyBorder="1" applyAlignment="1">
      <alignment horizontal="center" vertical="center" wrapText="1"/>
    </xf>
    <xf numFmtId="14" fontId="63" fillId="0" borderId="97" xfId="79" applyNumberFormat="1" applyFont="1" applyBorder="1" applyAlignment="1">
      <alignment horizontal="center" vertical="center" wrapText="1"/>
    </xf>
    <xf numFmtId="0" fontId="63" fillId="0" borderId="97" xfId="79" applyFont="1" applyBorder="1" applyAlignment="1">
      <alignment horizontal="center" vertical="center" wrapText="1"/>
    </xf>
    <xf numFmtId="14" fontId="63" fillId="16" borderId="97" xfId="79" applyNumberFormat="1" applyFont="1" applyFill="1" applyBorder="1" applyAlignment="1">
      <alignment horizontal="center" vertical="center" wrapText="1"/>
    </xf>
    <xf numFmtId="0" fontId="63" fillId="16" borderId="97" xfId="79" applyFont="1" applyFill="1" applyBorder="1" applyAlignment="1">
      <alignment horizontal="center" vertical="center" wrapText="1"/>
    </xf>
    <xf numFmtId="49" fontId="102" fillId="0" borderId="14" xfId="0" applyNumberFormat="1" applyFont="1" applyBorder="1" applyAlignment="1">
      <alignment horizontal="center" vertical="center" wrapText="1"/>
    </xf>
    <xf numFmtId="165" fontId="102" fillId="0" borderId="14" xfId="0" applyNumberFormat="1" applyFont="1" applyBorder="1" applyAlignment="1">
      <alignment vertical="center" wrapText="1"/>
    </xf>
    <xf numFmtId="0" fontId="57" fillId="0" borderId="0" xfId="0" applyFont="1" applyAlignment="1">
      <alignment horizontal="center" vertical="center" wrapText="1"/>
    </xf>
    <xf numFmtId="0" fontId="91" fillId="0" borderId="0" xfId="0" applyFont="1" applyAlignment="1">
      <alignment horizontal="center" vertical="center" wrapText="1"/>
    </xf>
    <xf numFmtId="0" fontId="55" fillId="0" borderId="97" xfId="0" applyFont="1" applyBorder="1" applyAlignment="1">
      <alignment horizontal="center" vertical="center"/>
    </xf>
    <xf numFmtId="0" fontId="55" fillId="0" borderId="98" xfId="0" applyFont="1" applyBorder="1" applyAlignment="1">
      <alignment horizontal="center" vertical="center" wrapText="1"/>
    </xf>
    <xf numFmtId="0" fontId="55" fillId="16" borderId="97" xfId="0" applyFont="1" applyFill="1" applyBorder="1" applyAlignment="1">
      <alignment horizontal="center" vertical="center" wrapText="1"/>
    </xf>
    <xf numFmtId="0" fontId="55" fillId="0" borderId="97" xfId="0" applyFont="1" applyBorder="1" applyAlignment="1">
      <alignment horizontal="center" vertical="center" wrapText="1"/>
    </xf>
    <xf numFmtId="14" fontId="55" fillId="0" borderId="97" xfId="0" applyNumberFormat="1" applyFont="1" applyBorder="1" applyAlignment="1">
      <alignment horizontal="center" vertical="center"/>
    </xf>
    <xf numFmtId="0" fontId="129" fillId="0" borderId="14" xfId="0" applyFont="1" applyBorder="1" applyAlignment="1">
      <alignment horizontal="center" vertical="center" wrapText="1"/>
    </xf>
    <xf numFmtId="164" fontId="165" fillId="0" borderId="14" xfId="0" applyNumberFormat="1" applyFont="1" applyBorder="1" applyAlignment="1">
      <alignment horizontal="center" vertical="center" wrapText="1"/>
    </xf>
    <xf numFmtId="49" fontId="272" fillId="0" borderId="14" xfId="0" applyNumberFormat="1" applyFont="1" applyBorder="1" applyAlignment="1">
      <alignment horizontal="center" vertical="center"/>
    </xf>
    <xf numFmtId="165" fontId="272" fillId="0" borderId="14" xfId="0" applyNumberFormat="1" applyFont="1" applyBorder="1" applyAlignment="1">
      <alignment horizontal="center" vertical="center"/>
    </xf>
    <xf numFmtId="0" fontId="129" fillId="0" borderId="97" xfId="0" applyFont="1" applyBorder="1" applyAlignment="1">
      <alignment horizontal="center" vertical="center" wrapText="1"/>
    </xf>
    <xf numFmtId="49" fontId="129" fillId="0" borderId="74" xfId="0" applyNumberFormat="1" applyFont="1" applyBorder="1" applyAlignment="1">
      <alignment horizontal="center" vertical="center" wrapText="1"/>
    </xf>
    <xf numFmtId="0" fontId="129" fillId="0" borderId="0" xfId="0" applyFont="1" applyAlignment="1">
      <alignment horizontal="center" vertical="center" wrapText="1"/>
    </xf>
    <xf numFmtId="0" fontId="273" fillId="0" borderId="14" xfId="0" applyFont="1" applyFill="1" applyBorder="1" applyAlignment="1">
      <alignment horizontal="center" vertical="center" wrapText="1"/>
    </xf>
    <xf numFmtId="0" fontId="98" fillId="0" borderId="98" xfId="0" applyFont="1" applyBorder="1" applyAlignment="1">
      <alignment horizontal="center" vertical="center" wrapText="1"/>
    </xf>
    <xf numFmtId="12" fontId="98" fillId="0" borderId="97" xfId="0" applyNumberFormat="1" applyFont="1" applyBorder="1" applyAlignment="1">
      <alignment horizontal="center" vertical="center"/>
    </xf>
    <xf numFmtId="0" fontId="98" fillId="16" borderId="97" xfId="0" applyFont="1" applyFill="1" applyBorder="1" applyAlignment="1">
      <alignment horizontal="center" vertical="center" wrapText="1"/>
    </xf>
    <xf numFmtId="0" fontId="98" fillId="0" borderId="97" xfId="0" applyFont="1" applyBorder="1" applyAlignment="1">
      <alignment horizontal="center" vertical="center" wrapText="1"/>
    </xf>
    <xf numFmtId="14" fontId="98" fillId="0" borderId="97" xfId="0" applyNumberFormat="1" applyFont="1" applyBorder="1" applyAlignment="1">
      <alignment horizontal="center" vertical="center"/>
    </xf>
    <xf numFmtId="0" fontId="98" fillId="0" borderId="97" xfId="0" applyFont="1" applyBorder="1" applyAlignment="1">
      <alignment horizontal="center" vertical="center"/>
    </xf>
    <xf numFmtId="0" fontId="54" fillId="0" borderId="97" xfId="0" applyFont="1" applyBorder="1" applyAlignment="1">
      <alignment horizontal="center" vertical="center" wrapText="1"/>
    </xf>
    <xf numFmtId="164" fontId="269" fillId="0" borderId="74" xfId="0" applyNumberFormat="1" applyFont="1" applyBorder="1" applyAlignment="1">
      <alignment horizontal="center" vertical="center" wrapText="1"/>
    </xf>
    <xf numFmtId="14" fontId="269" fillId="0" borderId="14" xfId="0" applyNumberFormat="1" applyFont="1" applyBorder="1" applyAlignment="1">
      <alignment horizontal="center" vertical="center" wrapText="1"/>
    </xf>
    <xf numFmtId="165" fontId="269" fillId="25" borderId="14" xfId="0" applyNumberFormat="1" applyFont="1" applyFill="1" applyBorder="1" applyAlignment="1">
      <alignment horizontal="center" vertical="center" wrapText="1"/>
    </xf>
    <xf numFmtId="49" fontId="268" fillId="25" borderId="14" xfId="0" applyNumberFormat="1" applyFont="1" applyFill="1" applyBorder="1" applyAlignment="1">
      <alignment horizontal="center" vertical="center" wrapText="1"/>
    </xf>
    <xf numFmtId="164" fontId="274" fillId="0" borderId="14" xfId="0" applyNumberFormat="1" applyFont="1" applyBorder="1" applyAlignment="1">
      <alignment horizontal="center" vertical="center" wrapText="1"/>
    </xf>
    <xf numFmtId="49" fontId="275" fillId="0" borderId="14" xfId="0" applyNumberFormat="1" applyFont="1" applyBorder="1" applyAlignment="1">
      <alignment horizontal="center" vertical="center"/>
    </xf>
    <xf numFmtId="165" fontId="275" fillId="0" borderId="14" xfId="0" applyNumberFormat="1" applyFont="1" applyBorder="1" applyAlignment="1">
      <alignment horizontal="center" vertical="center"/>
    </xf>
    <xf numFmtId="49" fontId="268" fillId="0" borderId="14" xfId="0" applyNumberFormat="1" applyFont="1" applyBorder="1" applyAlignment="1">
      <alignment horizontal="center" vertical="center" wrapText="1"/>
    </xf>
    <xf numFmtId="0" fontId="268" fillId="0" borderId="0" xfId="0" applyFont="1" applyAlignment="1">
      <alignment horizontal="center" vertical="center" wrapText="1"/>
    </xf>
    <xf numFmtId="0" fontId="274" fillId="0" borderId="14" xfId="0" applyFont="1" applyBorder="1" applyAlignment="1">
      <alignment horizontal="center" vertical="center" wrapText="1"/>
    </xf>
    <xf numFmtId="165" fontId="276" fillId="0" borderId="97" xfId="0" applyNumberFormat="1" applyFont="1" applyFill="1" applyBorder="1" applyAlignment="1">
      <alignment horizontal="center" vertical="center" wrapText="1"/>
    </xf>
    <xf numFmtId="169" fontId="274" fillId="0" borderId="0" xfId="0" applyNumberFormat="1" applyFont="1" applyAlignment="1">
      <alignment horizontal="center" vertical="center" wrapText="1"/>
    </xf>
    <xf numFmtId="0" fontId="275" fillId="0" borderId="0" xfId="0" applyFont="1" applyAlignment="1">
      <alignment horizontal="center" vertical="center" wrapText="1"/>
    </xf>
    <xf numFmtId="0" fontId="268" fillId="0" borderId="14" xfId="0" applyNumberFormat="1" applyFont="1" applyBorder="1" applyAlignment="1">
      <alignment horizontal="center" vertical="center" wrapText="1"/>
    </xf>
    <xf numFmtId="0" fontId="274" fillId="0" borderId="99" xfId="0" applyNumberFormat="1" applyFont="1" applyBorder="1" applyAlignment="1">
      <alignment horizontal="center" vertical="center" wrapText="1"/>
    </xf>
    <xf numFmtId="167" fontId="274" fillId="0" borderId="14" xfId="0" applyNumberFormat="1" applyFont="1" applyBorder="1" applyAlignment="1">
      <alignment horizontal="center" vertical="center"/>
    </xf>
    <xf numFmtId="0" fontId="269" fillId="0" borderId="14" xfId="0" applyNumberFormat="1" applyFont="1" applyBorder="1" applyAlignment="1">
      <alignment horizontal="center" vertical="center" wrapText="1"/>
    </xf>
    <xf numFmtId="0" fontId="278" fillId="0" borderId="99" xfId="0" applyNumberFormat="1" applyFont="1" applyBorder="1" applyAlignment="1">
      <alignment horizontal="center" vertical="center" wrapText="1"/>
    </xf>
    <xf numFmtId="0" fontId="269" fillId="0" borderId="0" xfId="0" applyNumberFormat="1" applyFont="1" applyAlignment="1">
      <alignment horizontal="center" vertical="center" wrapText="1"/>
    </xf>
    <xf numFmtId="0" fontId="278" fillId="0" borderId="0" xfId="0" applyNumberFormat="1" applyFont="1"/>
    <xf numFmtId="0" fontId="0" fillId="0" borderId="14" xfId="0" applyFill="1" applyBorder="1" applyAlignment="1">
      <alignment horizontal="left" vertical="center" wrapText="1"/>
    </xf>
    <xf numFmtId="0" fontId="57" fillId="0" borderId="0" xfId="0" applyFont="1" applyAlignment="1">
      <alignment horizontal="center" vertical="center" wrapText="1"/>
    </xf>
    <xf numFmtId="164" fontId="63" fillId="0" borderId="95" xfId="0" applyNumberFormat="1" applyFont="1" applyBorder="1" applyAlignment="1">
      <alignment horizontal="center" vertical="center" wrapText="1"/>
    </xf>
    <xf numFmtId="0" fontId="63" fillId="0" borderId="95" xfId="0" applyFont="1" applyBorder="1" applyAlignment="1">
      <alignment horizontal="center" vertical="center" wrapText="1"/>
    </xf>
    <xf numFmtId="14" fontId="63" fillId="0" borderId="95" xfId="0" applyNumberFormat="1" applyFont="1" applyBorder="1" applyAlignment="1">
      <alignment horizontal="center" vertical="center" wrapText="1"/>
    </xf>
    <xf numFmtId="49" fontId="63" fillId="0" borderId="95" xfId="0" applyNumberFormat="1" applyFont="1" applyBorder="1" applyAlignment="1">
      <alignment horizontal="center" vertical="center" wrapText="1"/>
    </xf>
    <xf numFmtId="0" fontId="55" fillId="17" borderId="14" xfId="0" applyFont="1" applyFill="1" applyBorder="1" applyAlignment="1">
      <alignment horizontal="center" vertical="center" wrapText="1"/>
    </xf>
    <xf numFmtId="0" fontId="85" fillId="0" borderId="97" xfId="0" applyFont="1" applyBorder="1" applyAlignment="1">
      <alignment horizontal="center" vertical="center" wrapText="1"/>
    </xf>
    <xf numFmtId="0" fontId="57" fillId="0" borderId="97" xfId="0" applyFont="1" applyBorder="1" applyAlignment="1">
      <alignment horizontal="center" vertical="center" wrapText="1"/>
    </xf>
    <xf numFmtId="49" fontId="57" fillId="0" borderId="14" xfId="0" applyNumberFormat="1" applyFont="1" applyBorder="1" applyAlignment="1">
      <alignment horizontal="center" vertical="center"/>
    </xf>
    <xf numFmtId="165" fontId="57" fillId="0" borderId="14" xfId="0" applyNumberFormat="1" applyFont="1" applyBorder="1" applyAlignment="1">
      <alignment horizontal="center" vertical="center"/>
    </xf>
    <xf numFmtId="0" fontId="57" fillId="0" borderId="0" xfId="0" applyFont="1" applyAlignment="1">
      <alignment horizontal="center" vertical="center" wrapText="1"/>
    </xf>
    <xf numFmtId="0" fontId="78" fillId="0" borderId="0" xfId="0" applyFont="1" applyAlignment="1">
      <alignment horizontal="center" vertical="center" wrapText="1"/>
    </xf>
    <xf numFmtId="167" fontId="54" fillId="0" borderId="0" xfId="0" applyNumberFormat="1" applyFont="1" applyAlignment="1">
      <alignment horizontal="center" vertical="center"/>
    </xf>
    <xf numFmtId="165" fontId="280" fillId="0" borderId="14" xfId="0" applyNumberFormat="1" applyFont="1" applyBorder="1" applyAlignment="1">
      <alignment horizontal="center" vertical="center" wrapText="1"/>
    </xf>
    <xf numFmtId="0" fontId="280" fillId="0" borderId="14" xfId="0" applyFont="1" applyBorder="1" applyAlignment="1">
      <alignment horizontal="center" vertical="center" wrapText="1"/>
    </xf>
    <xf numFmtId="0" fontId="281" fillId="0" borderId="0" xfId="0" applyFont="1" applyAlignment="1">
      <alignment horizontal="center" vertical="center" wrapText="1"/>
    </xf>
    <xf numFmtId="0" fontId="282" fillId="0" borderId="0" xfId="0" applyFont="1"/>
    <xf numFmtId="0" fontId="283" fillId="0" borderId="14" xfId="0" applyNumberFormat="1" applyFont="1" applyFill="1" applyBorder="1" applyAlignment="1">
      <alignment horizontal="center" vertical="center" wrapText="1"/>
    </xf>
    <xf numFmtId="164" fontId="284" fillId="0" borderId="14" xfId="0" applyNumberFormat="1" applyFont="1" applyFill="1" applyBorder="1" applyAlignment="1">
      <alignment horizontal="center" vertical="center" wrapText="1"/>
    </xf>
    <xf numFmtId="49" fontId="281" fillId="0" borderId="14" xfId="0" applyNumberFormat="1" applyFont="1" applyFill="1" applyBorder="1" applyAlignment="1">
      <alignment horizontal="center" vertical="center" wrapText="1"/>
    </xf>
    <xf numFmtId="165" fontId="281" fillId="0" borderId="14" xfId="0" applyNumberFormat="1" applyFont="1" applyFill="1" applyBorder="1" applyAlignment="1">
      <alignment horizontal="center" vertical="center" wrapText="1"/>
    </xf>
    <xf numFmtId="49" fontId="283" fillId="0" borderId="14" xfId="0" applyNumberFormat="1" applyFont="1" applyFill="1" applyBorder="1" applyAlignment="1">
      <alignment horizontal="center" vertical="center" wrapText="1"/>
    </xf>
    <xf numFmtId="0" fontId="283" fillId="0" borderId="0" xfId="0" applyFont="1" applyAlignment="1">
      <alignment horizontal="center" vertical="center" wrapText="1"/>
    </xf>
    <xf numFmtId="0" fontId="272" fillId="0" borderId="61" xfId="0" applyFont="1" applyBorder="1" applyAlignment="1">
      <alignment horizontal="center" vertical="center" wrapText="1"/>
    </xf>
    <xf numFmtId="49" fontId="129" fillId="0" borderId="14" xfId="0" applyNumberFormat="1" applyFont="1" applyBorder="1" applyAlignment="1">
      <alignment horizontal="center" vertical="center" wrapText="1"/>
    </xf>
    <xf numFmtId="0" fontId="283" fillId="0" borderId="14" xfId="0" applyFont="1" applyBorder="1" applyAlignment="1">
      <alignment horizontal="center" vertical="center" wrapText="1"/>
    </xf>
    <xf numFmtId="164" fontId="283" fillId="0" borderId="14" xfId="0" applyNumberFormat="1" applyFont="1" applyBorder="1" applyAlignment="1">
      <alignment horizontal="center" vertical="center" wrapText="1"/>
    </xf>
    <xf numFmtId="1" fontId="285" fillId="0" borderId="14" xfId="0" applyNumberFormat="1" applyFont="1" applyBorder="1" applyAlignment="1">
      <alignment horizontal="center" vertical="center"/>
    </xf>
    <xf numFmtId="165" fontId="285" fillId="0" borderId="14" xfId="0" applyNumberFormat="1" applyFont="1" applyBorder="1" applyAlignment="1">
      <alignment vertical="center"/>
    </xf>
    <xf numFmtId="0" fontId="284" fillId="0" borderId="14" xfId="0" applyFont="1" applyBorder="1" applyAlignment="1">
      <alignment horizontal="center" vertical="center" wrapText="1"/>
    </xf>
    <xf numFmtId="165" fontId="283" fillId="0" borderId="14" xfId="0" applyNumberFormat="1" applyFont="1" applyBorder="1" applyAlignment="1">
      <alignment horizontal="center" vertical="center" wrapText="1"/>
    </xf>
    <xf numFmtId="0" fontId="286" fillId="0" borderId="14" xfId="0" applyFont="1" applyBorder="1" applyAlignment="1">
      <alignment horizontal="center" vertical="center" wrapText="1"/>
    </xf>
    <xf numFmtId="14" fontId="283" fillId="0" borderId="0" xfId="0" applyNumberFormat="1" applyFont="1" applyAlignment="1">
      <alignment horizontal="center" vertical="center" wrapText="1"/>
    </xf>
    <xf numFmtId="0" fontId="280" fillId="0" borderId="0" xfId="0" applyFont="1" applyAlignment="1">
      <alignment horizontal="center" vertical="center" wrapText="1"/>
    </xf>
    <xf numFmtId="0" fontId="63" fillId="0" borderId="97" xfId="0" applyFont="1" applyFill="1" applyBorder="1" applyAlignment="1">
      <alignment horizontal="center" vertical="center" wrapText="1"/>
    </xf>
    <xf numFmtId="0" fontId="54" fillId="0" borderId="97" xfId="0" applyFont="1" applyFill="1" applyBorder="1" applyAlignment="1">
      <alignment horizontal="center" vertical="center" wrapText="1"/>
    </xf>
    <xf numFmtId="1" fontId="54" fillId="0" borderId="97" xfId="0" applyNumberFormat="1" applyFont="1" applyFill="1" applyBorder="1" applyAlignment="1">
      <alignment horizontal="center" vertical="center"/>
    </xf>
    <xf numFmtId="14" fontId="63" fillId="0" borderId="97" xfId="0" applyNumberFormat="1" applyFont="1" applyFill="1" applyBorder="1" applyAlignment="1">
      <alignment horizontal="center" vertical="center" wrapText="1"/>
    </xf>
    <xf numFmtId="168" fontId="63" fillId="0" borderId="96" xfId="187" applyNumberFormat="1" applyFont="1" applyFill="1" applyBorder="1" applyAlignment="1">
      <alignment horizontal="center" vertical="center" wrapText="1"/>
    </xf>
    <xf numFmtId="0" fontId="81" fillId="0" borderId="97" xfId="0" applyFont="1" applyFill="1" applyBorder="1" applyAlignment="1">
      <alignment horizontal="center" vertical="center" wrapText="1"/>
    </xf>
    <xf numFmtId="0" fontId="55" fillId="0" borderId="97" xfId="0" applyFont="1" applyBorder="1" applyAlignment="1">
      <alignment vertical="center" wrapText="1"/>
    </xf>
    <xf numFmtId="0" fontId="287" fillId="0" borderId="14" xfId="0" applyFont="1" applyBorder="1" applyAlignment="1">
      <alignment horizontal="center" vertical="center" wrapText="1"/>
    </xf>
    <xf numFmtId="164" fontId="287" fillId="0" borderId="14" xfId="0" applyNumberFormat="1" applyFont="1" applyBorder="1" applyAlignment="1">
      <alignment horizontal="center" vertical="center" wrapText="1"/>
    </xf>
    <xf numFmtId="165" fontId="288" fillId="0" borderId="97" xfId="3" applyNumberFormat="1" applyFont="1" applyBorder="1" applyAlignment="1">
      <alignment horizontal="center" vertical="center" wrapText="1"/>
    </xf>
    <xf numFmtId="169" fontId="287" fillId="0" borderId="0" xfId="0" applyNumberFormat="1" applyFont="1" applyAlignment="1">
      <alignment horizontal="center" vertical="center" wrapText="1"/>
    </xf>
    <xf numFmtId="0" fontId="289" fillId="0" borderId="0" xfId="0" applyFont="1" applyAlignment="1">
      <alignment horizontal="center" vertical="center" wrapText="1"/>
    </xf>
    <xf numFmtId="0" fontId="284" fillId="0" borderId="14" xfId="0" applyNumberFormat="1" applyFont="1" applyFill="1" applyBorder="1" applyAlignment="1">
      <alignment horizontal="center" vertical="center" wrapText="1"/>
    </xf>
    <xf numFmtId="0" fontId="281" fillId="0" borderId="14" xfId="0" applyNumberFormat="1" applyFont="1" applyFill="1" applyBorder="1" applyAlignment="1">
      <alignment horizontal="center" vertical="center" wrapText="1"/>
    </xf>
    <xf numFmtId="165" fontId="281" fillId="0" borderId="14" xfId="0" applyNumberFormat="1" applyFont="1" applyFill="1" applyBorder="1" applyAlignment="1">
      <alignment vertical="center" wrapText="1"/>
    </xf>
    <xf numFmtId="0" fontId="0" fillId="0" borderId="14" xfId="0" applyNumberFormat="1" applyFont="1" applyFill="1" applyBorder="1" applyAlignment="1">
      <alignment horizontal="center" vertical="center" wrapText="1"/>
    </xf>
    <xf numFmtId="0" fontId="107" fillId="0" borderId="97" xfId="0" applyFont="1" applyFill="1" applyBorder="1" applyAlignment="1">
      <alignment horizontal="left" vertical="center" wrapText="1"/>
    </xf>
    <xf numFmtId="167" fontId="107" fillId="0" borderId="97" xfId="0" applyNumberFormat="1" applyFont="1" applyFill="1" applyBorder="1" applyAlignment="1">
      <alignment horizontal="center" vertical="center"/>
    </xf>
    <xf numFmtId="0" fontId="107" fillId="0" borderId="97" xfId="0" applyFont="1" applyFill="1" applyBorder="1" applyAlignment="1">
      <alignment horizontal="center" vertical="center" wrapText="1"/>
    </xf>
    <xf numFmtId="0" fontId="108" fillId="0" borderId="97" xfId="0" applyFont="1" applyFill="1" applyBorder="1" applyAlignment="1">
      <alignment horizontal="center" vertical="center" wrapText="1"/>
    </xf>
    <xf numFmtId="165" fontId="108" fillId="0" borderId="97" xfId="0" applyNumberFormat="1" applyFont="1" applyFill="1" applyBorder="1" applyAlignment="1">
      <alignment horizontal="center" vertical="center" wrapText="1"/>
    </xf>
    <xf numFmtId="0" fontId="107" fillId="0" borderId="97" xfId="0" applyNumberFormat="1" applyFont="1" applyFill="1" applyBorder="1" applyAlignment="1">
      <alignment horizontal="center" vertical="center" wrapText="1"/>
    </xf>
    <xf numFmtId="14" fontId="112" fillId="0" borderId="97" xfId="3" applyNumberFormat="1" applyFont="1" applyBorder="1" applyAlignment="1">
      <alignment horizontal="center" vertical="center" wrapText="1"/>
    </xf>
    <xf numFmtId="0" fontId="129" fillId="0" borderId="14" xfId="0" applyNumberFormat="1" applyFont="1" applyFill="1" applyBorder="1" applyAlignment="1">
      <alignment horizontal="center" vertical="center" wrapText="1"/>
    </xf>
    <xf numFmtId="0" fontId="272" fillId="0" borderId="61" xfId="0" applyNumberFormat="1" applyFont="1" applyFill="1" applyBorder="1" applyAlignment="1">
      <alignment horizontal="center" vertical="center" wrapText="1"/>
    </xf>
    <xf numFmtId="1" fontId="272" fillId="0" borderId="14" xfId="0" applyNumberFormat="1" applyFont="1" applyFill="1" applyBorder="1" applyAlignment="1">
      <alignment horizontal="center" vertical="center" wrapText="1"/>
    </xf>
    <xf numFmtId="0" fontId="142" fillId="0" borderId="14" xfId="0" applyNumberFormat="1" applyFont="1" applyFill="1" applyBorder="1" applyAlignment="1">
      <alignment horizontal="center" vertical="center" wrapText="1"/>
    </xf>
    <xf numFmtId="165" fontId="272" fillId="0" borderId="14" xfId="0" applyNumberFormat="1" applyFont="1" applyFill="1" applyBorder="1" applyAlignment="1">
      <alignment horizontal="center" vertical="center" wrapText="1"/>
    </xf>
    <xf numFmtId="49" fontId="129" fillId="0" borderId="14" xfId="0" applyNumberFormat="1" applyFont="1" applyFill="1" applyBorder="1" applyAlignment="1">
      <alignment horizontal="center" vertical="center" wrapText="1"/>
    </xf>
    <xf numFmtId="1" fontId="290" fillId="0" borderId="14" xfId="0" applyNumberFormat="1" applyFont="1" applyFill="1" applyBorder="1" applyAlignment="1">
      <alignment horizontal="center" vertical="center" shrinkToFit="1"/>
    </xf>
    <xf numFmtId="0" fontId="291" fillId="0" borderId="14" xfId="0" applyFont="1" applyFill="1" applyBorder="1" applyAlignment="1">
      <alignment horizontal="center" vertical="center" wrapText="1"/>
    </xf>
    <xf numFmtId="0" fontId="0" fillId="0" borderId="14" xfId="0" applyFill="1" applyBorder="1" applyAlignment="1">
      <alignment horizontal="left" vertical="top" wrapText="1"/>
    </xf>
    <xf numFmtId="165" fontId="272" fillId="0" borderId="14" xfId="0" applyNumberFormat="1" applyFont="1" applyBorder="1" applyAlignment="1">
      <alignment horizontal="center" vertical="center" wrapText="1"/>
    </xf>
    <xf numFmtId="0" fontId="59" fillId="0" borderId="97" xfId="86" applyBorder="1" applyAlignment="1">
      <alignment vertical="center" wrapText="1"/>
    </xf>
    <xf numFmtId="1" fontId="63" fillId="0" borderId="97" xfId="0" applyNumberFormat="1" applyFont="1" applyBorder="1" applyAlignment="1">
      <alignment horizontal="center" vertical="center"/>
    </xf>
    <xf numFmtId="14" fontId="63" fillId="0" borderId="97" xfId="0" applyNumberFormat="1" applyFont="1" applyBorder="1" applyAlignment="1">
      <alignment horizontal="center" vertical="center"/>
    </xf>
    <xf numFmtId="0" fontId="91" fillId="0" borderId="100" xfId="0" applyFont="1" applyBorder="1" applyAlignment="1">
      <alignment horizontal="left" vertical="center" wrapText="1"/>
    </xf>
    <xf numFmtId="167" fontId="91" fillId="0" borderId="100" xfId="0" applyNumberFormat="1" applyFont="1" applyBorder="1" applyAlignment="1">
      <alignment horizontal="center" vertical="center"/>
    </xf>
    <xf numFmtId="0" fontId="91" fillId="0" borderId="100" xfId="0" applyFont="1" applyBorder="1" applyAlignment="1">
      <alignment horizontal="center" vertical="center" wrapText="1"/>
    </xf>
    <xf numFmtId="0" fontId="55" fillId="0" borderId="100" xfId="0" applyFont="1" applyBorder="1" applyAlignment="1">
      <alignment horizontal="center" vertical="center" wrapText="1"/>
    </xf>
    <xf numFmtId="165" fontId="55" fillId="0" borderId="100" xfId="0" applyNumberFormat="1" applyFont="1" applyBorder="1" applyAlignment="1">
      <alignment horizontal="center" vertical="center" wrapText="1"/>
    </xf>
    <xf numFmtId="0" fontId="57" fillId="0" borderId="0" xfId="0" applyFont="1" applyAlignment="1">
      <alignment horizontal="center" vertical="center" wrapText="1"/>
    </xf>
    <xf numFmtId="14" fontId="98" fillId="0" borderId="13" xfId="0" applyNumberFormat="1" applyFont="1" applyBorder="1" applyAlignment="1">
      <alignment horizontal="center" vertical="center"/>
    </xf>
    <xf numFmtId="0" fontId="98" fillId="0" borderId="13" xfId="0" applyFont="1" applyBorder="1" applyAlignment="1">
      <alignment horizontal="center" vertical="center"/>
    </xf>
    <xf numFmtId="0" fontId="142" fillId="0" borderId="13" xfId="0" applyFont="1" applyBorder="1" applyAlignment="1">
      <alignment horizontal="center" vertical="center" wrapText="1"/>
    </xf>
    <xf numFmtId="0" fontId="292" fillId="0" borderId="14" xfId="0" applyFont="1" applyBorder="1" applyAlignment="1">
      <alignment horizontal="center" vertical="center" wrapText="1"/>
    </xf>
    <xf numFmtId="164" fontId="129" fillId="0" borderId="14" xfId="0" applyNumberFormat="1" applyFont="1" applyBorder="1" applyAlignment="1">
      <alignment horizontal="center" vertical="center" wrapText="1"/>
    </xf>
    <xf numFmtId="165" fontId="129" fillId="0" borderId="14" xfId="0" applyNumberFormat="1" applyFont="1" applyBorder="1" applyAlignment="1">
      <alignment horizontal="center" vertical="center" wrapText="1"/>
    </xf>
    <xf numFmtId="14" fontId="129" fillId="0" borderId="14" xfId="0" applyNumberFormat="1" applyFont="1" applyBorder="1" applyAlignment="1">
      <alignment horizontal="center" vertical="center" wrapText="1"/>
    </xf>
    <xf numFmtId="0" fontId="142" fillId="0" borderId="0" xfId="0" applyFont="1" applyAlignment="1">
      <alignment horizontal="center" vertical="center" wrapText="1"/>
    </xf>
    <xf numFmtId="14" fontId="63" fillId="0" borderId="79" xfId="0" applyNumberFormat="1" applyFont="1" applyFill="1" applyBorder="1" applyAlignment="1">
      <alignment horizontal="center" vertical="center" wrapText="1"/>
    </xf>
    <xf numFmtId="0" fontId="63" fillId="0" borderId="79" xfId="0" applyFont="1" applyFill="1" applyBorder="1" applyAlignment="1">
      <alignment horizontal="center" vertical="center" wrapText="1"/>
    </xf>
    <xf numFmtId="0" fontId="77" fillId="0" borderId="14" xfId="0" applyFont="1" applyFill="1" applyBorder="1" applyAlignment="1">
      <alignment horizontal="center" vertical="center" wrapText="1"/>
    </xf>
    <xf numFmtId="1" fontId="63" fillId="0" borderId="14" xfId="0" applyNumberFormat="1" applyFont="1" applyFill="1" applyBorder="1" applyAlignment="1">
      <alignment horizontal="center" vertical="center" wrapText="1"/>
    </xf>
    <xf numFmtId="0" fontId="63" fillId="0" borderId="14" xfId="0" applyFont="1" applyFill="1" applyBorder="1" applyAlignment="1">
      <alignment horizontal="center" vertical="center" wrapText="1"/>
    </xf>
    <xf numFmtId="14" fontId="77" fillId="0" borderId="79" xfId="0" applyNumberFormat="1" applyFont="1" applyFill="1" applyBorder="1" applyAlignment="1">
      <alignment horizontal="center" vertical="center" wrapText="1"/>
    </xf>
    <xf numFmtId="0" fontId="293" fillId="0" borderId="79" xfId="277" applyFont="1" applyFill="1" applyBorder="1" applyAlignment="1">
      <alignment horizontal="center" vertical="center" wrapText="1"/>
    </xf>
    <xf numFmtId="0" fontId="294" fillId="0" borderId="100" xfId="0" applyFont="1" applyBorder="1" applyAlignment="1">
      <alignment horizontal="center" vertical="center" wrapText="1"/>
    </xf>
    <xf numFmtId="1" fontId="79" fillId="0" borderId="14" xfId="0" applyNumberFormat="1" applyFont="1" applyBorder="1" applyAlignment="1">
      <alignment horizontal="center" vertical="center"/>
    </xf>
    <xf numFmtId="14" fontId="79" fillId="0" borderId="14" xfId="0" applyNumberFormat="1" applyFont="1" applyBorder="1" applyAlignment="1">
      <alignment vertical="center"/>
    </xf>
    <xf numFmtId="0" fontId="57" fillId="0" borderId="14" xfId="0" applyFont="1" applyBorder="1" applyAlignment="1">
      <alignment vertical="center" wrapText="1"/>
    </xf>
    <xf numFmtId="0" fontId="57" fillId="0" borderId="0" xfId="0" applyFont="1" applyAlignment="1">
      <alignment horizontal="center" vertical="center" wrapText="1"/>
    </xf>
    <xf numFmtId="0" fontId="128" fillId="0" borderId="100" xfId="0" applyFont="1" applyBorder="1" applyAlignment="1">
      <alignment horizontal="center" vertical="center" wrapText="1"/>
    </xf>
    <xf numFmtId="49" fontId="54" fillId="0" borderId="100" xfId="0" applyNumberFormat="1" applyFont="1" applyFill="1" applyBorder="1" applyAlignment="1">
      <alignment horizontal="center" vertical="center"/>
    </xf>
    <xf numFmtId="0" fontId="54" fillId="0" borderId="101" xfId="0" applyFont="1" applyBorder="1" applyAlignment="1">
      <alignment horizontal="center" vertical="top" wrapText="1"/>
    </xf>
    <xf numFmtId="14" fontId="63" fillId="0" borderId="102" xfId="0" applyNumberFormat="1" applyFont="1" applyFill="1" applyBorder="1" applyAlignment="1">
      <alignment horizontal="center" vertical="center" wrapText="1"/>
    </xf>
    <xf numFmtId="0" fontId="63" fillId="0" borderId="102" xfId="0" applyFont="1" applyFill="1" applyBorder="1" applyAlignment="1">
      <alignment horizontal="center" vertical="center" wrapText="1"/>
    </xf>
    <xf numFmtId="0" fontId="280" fillId="0" borderId="15" xfId="0" applyFont="1" applyBorder="1" applyAlignment="1">
      <alignment horizontal="center" vertical="center" wrapText="1"/>
    </xf>
    <xf numFmtId="164" fontId="280" fillId="0" borderId="14" xfId="0" applyNumberFormat="1" applyFont="1" applyBorder="1" applyAlignment="1">
      <alignment horizontal="center" vertical="center" wrapText="1"/>
    </xf>
    <xf numFmtId="49" fontId="280" fillId="0" borderId="14" xfId="0" applyNumberFormat="1" applyFont="1" applyBorder="1" applyAlignment="1">
      <alignment horizontal="center" vertical="center" wrapText="1"/>
    </xf>
    <xf numFmtId="165" fontId="280" fillId="25" borderId="14" xfId="0" applyNumberFormat="1" applyFont="1" applyFill="1" applyBorder="1" applyAlignment="1">
      <alignment horizontal="center" vertical="center" wrapText="1"/>
    </xf>
    <xf numFmtId="0" fontId="280" fillId="17" borderId="14" xfId="0" applyFont="1" applyFill="1" applyBorder="1" applyAlignment="1">
      <alignment horizontal="center" vertical="center" wrapText="1"/>
    </xf>
    <xf numFmtId="0" fontId="282" fillId="0" borderId="0" xfId="0" applyFont="1" applyAlignment="1">
      <alignment horizontal="center" vertical="center"/>
    </xf>
    <xf numFmtId="0" fontId="63" fillId="0" borderId="13" xfId="315" applyFont="1" applyFill="1" applyBorder="1" applyAlignment="1">
      <alignment horizontal="center" vertical="center" wrapText="1"/>
    </xf>
    <xf numFmtId="164" fontId="63" fillId="0" borderId="26" xfId="315" applyNumberFormat="1" applyFont="1" applyFill="1" applyBorder="1" applyAlignment="1">
      <alignment horizontal="center" vertical="center" wrapText="1"/>
    </xf>
    <xf numFmtId="1" fontId="54" fillId="0" borderId="103" xfId="315" applyNumberFormat="1" applyFont="1" applyFill="1" applyBorder="1" applyAlignment="1">
      <alignment horizontal="center" vertical="center"/>
    </xf>
    <xf numFmtId="14" fontId="63" fillId="0" borderId="13" xfId="315" applyNumberFormat="1" applyFont="1" applyFill="1" applyBorder="1" applyAlignment="1">
      <alignment horizontal="center" vertical="center" wrapText="1"/>
    </xf>
    <xf numFmtId="0" fontId="128" fillId="0" borderId="26" xfId="315" applyFont="1" applyFill="1" applyBorder="1" applyAlignment="1">
      <alignment horizontal="center" vertical="center" wrapText="1"/>
    </xf>
    <xf numFmtId="0" fontId="63" fillId="0" borderId="13" xfId="315" quotePrefix="1" applyFont="1" applyFill="1" applyBorder="1" applyAlignment="1">
      <alignment horizontal="center" vertical="center" wrapText="1"/>
    </xf>
    <xf numFmtId="0" fontId="98" fillId="0" borderId="77" xfId="0" applyFont="1" applyBorder="1" applyAlignment="1">
      <alignment horizontal="center" vertical="center" wrapText="1"/>
    </xf>
    <xf numFmtId="0" fontId="280" fillId="0" borderId="0" xfId="316" applyFont="1" applyAlignment="1">
      <alignment horizontal="center" vertical="center" wrapText="1"/>
    </xf>
    <xf numFmtId="14" fontId="283" fillId="0" borderId="0" xfId="316" applyNumberFormat="1" applyFont="1" applyAlignment="1">
      <alignment horizontal="center" vertical="center" wrapText="1"/>
    </xf>
    <xf numFmtId="0" fontId="284" fillId="0" borderId="14" xfId="316" applyNumberFormat="1" applyFont="1" applyFill="1" applyBorder="1" applyAlignment="1">
      <alignment horizontal="center" vertical="center" wrapText="1"/>
    </xf>
    <xf numFmtId="164" fontId="284" fillId="0" borderId="14" xfId="316" applyNumberFormat="1" applyFont="1" applyFill="1" applyBorder="1" applyAlignment="1">
      <alignment horizontal="center" vertical="center" wrapText="1"/>
    </xf>
    <xf numFmtId="49" fontId="281" fillId="0" borderId="14" xfId="316" applyNumberFormat="1" applyFont="1" applyFill="1" applyBorder="1" applyAlignment="1">
      <alignment horizontal="center" vertical="center" wrapText="1"/>
    </xf>
    <xf numFmtId="0" fontId="281" fillId="0" borderId="14" xfId="316" applyNumberFormat="1" applyFont="1" applyFill="1" applyBorder="1" applyAlignment="1">
      <alignment horizontal="center" vertical="center" wrapText="1"/>
    </xf>
    <xf numFmtId="165" fontId="281" fillId="0" borderId="14" xfId="316" applyNumberFormat="1" applyFont="1" applyFill="1" applyBorder="1" applyAlignment="1">
      <alignment vertical="center" wrapText="1"/>
    </xf>
    <xf numFmtId="0" fontId="295" fillId="0" borderId="14" xfId="316" applyNumberFormat="1" applyFont="1" applyFill="1" applyBorder="1" applyAlignment="1">
      <alignment horizontal="center" vertical="center" wrapText="1"/>
    </xf>
    <xf numFmtId="0" fontId="283" fillId="0" borderId="14" xfId="317" applyFont="1" applyBorder="1" applyAlignment="1">
      <alignment horizontal="center" vertical="center" wrapText="1"/>
    </xf>
    <xf numFmtId="165" fontId="283" fillId="0" borderId="14" xfId="317" applyNumberFormat="1" applyFont="1" applyBorder="1" applyAlignment="1">
      <alignment horizontal="center" vertical="center" wrapText="1"/>
    </xf>
    <xf numFmtId="0" fontId="295" fillId="0" borderId="14" xfId="317" applyFont="1" applyBorder="1" applyAlignment="1">
      <alignment horizontal="center" vertical="center" wrapText="1"/>
    </xf>
    <xf numFmtId="0" fontId="280" fillId="0" borderId="0" xfId="317" applyFont="1" applyAlignment="1">
      <alignment horizontal="center" vertical="center" wrapText="1"/>
    </xf>
    <xf numFmtId="14" fontId="283" fillId="0" borderId="0" xfId="317" applyNumberFormat="1" applyFont="1" applyAlignment="1">
      <alignment horizontal="center" vertical="center" wrapText="1"/>
    </xf>
    <xf numFmtId="0" fontId="91" fillId="0" borderId="22" xfId="317" applyFont="1" applyBorder="1" applyAlignment="1">
      <alignment horizontal="center" vertical="center" wrapText="1"/>
    </xf>
    <xf numFmtId="0" fontId="55" fillId="0" borderId="14" xfId="317" applyFont="1" applyBorder="1" applyAlignment="1">
      <alignment horizontal="center" vertical="center" wrapText="1"/>
    </xf>
    <xf numFmtId="0" fontId="91" fillId="0" borderId="13" xfId="317" applyFont="1" applyBorder="1" applyAlignment="1">
      <alignment vertical="center" wrapText="1"/>
    </xf>
    <xf numFmtId="49" fontId="91" fillId="0" borderId="13" xfId="317" applyNumberFormat="1" applyFont="1" applyBorder="1" applyAlignment="1">
      <alignment horizontal="center" vertical="center"/>
    </xf>
    <xf numFmtId="164" fontId="289" fillId="0" borderId="0" xfId="318" applyNumberFormat="1" applyFont="1" applyAlignment="1">
      <alignment vertical="center" wrapText="1"/>
    </xf>
    <xf numFmtId="1" fontId="289" fillId="0" borderId="0" xfId="318" applyNumberFormat="1" applyFont="1" applyAlignment="1">
      <alignment vertical="center" wrapText="1"/>
    </xf>
    <xf numFmtId="0" fontId="289" fillId="0" borderId="0" xfId="318" applyFont="1" applyAlignment="1">
      <alignment vertical="center" wrapText="1"/>
    </xf>
    <xf numFmtId="0" fontId="297" fillId="0" borderId="0" xfId="318" applyFont="1"/>
    <xf numFmtId="165" fontId="298" fillId="0" borderId="14" xfId="318" applyNumberFormat="1" applyFont="1" applyBorder="1" applyAlignment="1">
      <alignment horizontal="center" vertical="center" wrapText="1"/>
    </xf>
    <xf numFmtId="0" fontId="289" fillId="0" borderId="0" xfId="318" applyFont="1" applyAlignment="1">
      <alignment wrapText="1"/>
    </xf>
    <xf numFmtId="0" fontId="298" fillId="0" borderId="0" xfId="318" applyFont="1" applyBorder="1" applyAlignment="1">
      <alignment wrapText="1"/>
    </xf>
    <xf numFmtId="0" fontId="55" fillId="0" borderId="0" xfId="0" applyFont="1" applyBorder="1"/>
    <xf numFmtId="164" fontId="142" fillId="16" borderId="13" xfId="0" applyNumberFormat="1" applyFont="1" applyFill="1" applyBorder="1" applyAlignment="1">
      <alignment horizontal="center" vertical="center" wrapText="1"/>
    </xf>
    <xf numFmtId="1" fontId="225" fillId="16" borderId="13" xfId="0" applyNumberFormat="1" applyFont="1" applyFill="1" applyBorder="1" applyAlignment="1">
      <alignment horizontal="center" vertical="center" wrapText="1"/>
    </xf>
    <xf numFmtId="165" fontId="225" fillId="16" borderId="13" xfId="0" applyNumberFormat="1" applyFont="1" applyFill="1" applyBorder="1" applyAlignment="1">
      <alignment horizontal="center" vertical="center" wrapText="1"/>
    </xf>
    <xf numFmtId="0" fontId="283" fillId="0" borderId="14" xfId="316" applyFont="1" applyBorder="1" applyAlignment="1">
      <alignment horizontal="center" vertical="center" wrapText="1"/>
    </xf>
    <xf numFmtId="164" fontId="283" fillId="0" borderId="14" xfId="316" applyNumberFormat="1" applyFont="1" applyBorder="1" applyAlignment="1">
      <alignment horizontal="center" vertical="center" wrapText="1"/>
    </xf>
    <xf numFmtId="1" fontId="285" fillId="0" borderId="14" xfId="316" applyNumberFormat="1" applyFont="1" applyBorder="1" applyAlignment="1">
      <alignment horizontal="center" vertical="center"/>
    </xf>
    <xf numFmtId="0" fontId="280" fillId="0" borderId="14" xfId="316" applyFont="1" applyBorder="1" applyAlignment="1">
      <alignment horizontal="center" vertical="center" wrapText="1"/>
    </xf>
    <xf numFmtId="0" fontId="285" fillId="0" borderId="14" xfId="316" applyFont="1" applyBorder="1" applyAlignment="1">
      <alignment vertical="center"/>
    </xf>
    <xf numFmtId="0" fontId="292" fillId="0" borderId="14" xfId="316" applyFont="1" applyBorder="1" applyAlignment="1">
      <alignment horizontal="center" vertical="center" wrapText="1"/>
    </xf>
    <xf numFmtId="0" fontId="280" fillId="0" borderId="0" xfId="316" applyFont="1" applyAlignment="1">
      <alignment horizontal="center" vertical="center" wrapText="1"/>
    </xf>
    <xf numFmtId="14" fontId="283" fillId="0" borderId="0" xfId="316" applyNumberFormat="1" applyFont="1" applyAlignment="1">
      <alignment horizontal="center" vertical="center" wrapText="1"/>
    </xf>
    <xf numFmtId="166" fontId="287" fillId="16" borderId="14" xfId="0" applyNumberFormat="1" applyFont="1" applyFill="1" applyBorder="1" applyAlignment="1">
      <alignment horizontal="center" vertical="center" wrapText="1"/>
    </xf>
    <xf numFmtId="0" fontId="57" fillId="0" borderId="13" xfId="317" applyFont="1" applyBorder="1" applyAlignment="1">
      <alignment horizontal="center" vertical="top" wrapText="1"/>
    </xf>
    <xf numFmtId="14" fontId="57" fillId="0" borderId="13" xfId="317" applyNumberFormat="1" applyFont="1" applyBorder="1" applyAlignment="1">
      <alignment horizontal="center" vertical="top" wrapText="1"/>
    </xf>
    <xf numFmtId="0" fontId="54" fillId="0" borderId="0" xfId="317" applyFont="1" applyAlignment="1">
      <alignment horizontal="center" vertical="top" wrapText="1"/>
    </xf>
    <xf numFmtId="3" fontId="57" fillId="0" borderId="13" xfId="317" applyNumberFormat="1" applyFont="1" applyBorder="1" applyAlignment="1">
      <alignment horizontal="center" vertical="top" wrapText="1"/>
    </xf>
    <xf numFmtId="164" fontId="57" fillId="0" borderId="13" xfId="317" applyNumberFormat="1" applyFont="1" applyBorder="1" applyAlignment="1">
      <alignment horizontal="center" vertical="top"/>
    </xf>
    <xf numFmtId="168" fontId="290" fillId="0" borderId="14" xfId="0" applyNumberFormat="1" applyFont="1" applyFill="1" applyBorder="1" applyAlignment="1">
      <alignment horizontal="center" vertical="center" shrinkToFit="1"/>
    </xf>
    <xf numFmtId="164" fontId="299" fillId="0" borderId="0" xfId="0" applyNumberFormat="1" applyFont="1" applyAlignment="1">
      <alignment horizontal="center" vertical="center"/>
    </xf>
    <xf numFmtId="49" fontId="299" fillId="0" borderId="0" xfId="0" applyNumberFormat="1" applyFont="1" applyAlignment="1">
      <alignment horizontal="center" vertical="center"/>
    </xf>
    <xf numFmtId="0" fontId="299" fillId="0" borderId="0" xfId="0" applyFont="1" applyAlignment="1">
      <alignment horizontal="center" vertical="center"/>
    </xf>
    <xf numFmtId="0" fontId="283" fillId="0" borderId="14" xfId="317" applyFont="1" applyBorder="1" applyAlignment="1">
      <alignment horizontal="center" vertical="center" wrapText="1"/>
    </xf>
    <xf numFmtId="0" fontId="280" fillId="0" borderId="0" xfId="317" applyFont="1" applyAlignment="1">
      <alignment horizontal="center" vertical="center" wrapText="1"/>
    </xf>
    <xf numFmtId="0" fontId="55" fillId="0" borderId="14" xfId="317" applyFont="1" applyBorder="1" applyAlignment="1">
      <alignment horizontal="center" vertical="center" wrapText="1"/>
    </xf>
    <xf numFmtId="164" fontId="283" fillId="0" borderId="13" xfId="317" applyNumberFormat="1" applyFont="1" applyBorder="1" applyAlignment="1">
      <alignment horizontal="center" vertical="center" wrapText="1"/>
    </xf>
    <xf numFmtId="1" fontId="79" fillId="0" borderId="13" xfId="317" applyNumberFormat="1" applyFont="1" applyBorder="1" applyAlignment="1">
      <alignment horizontal="center" vertical="center"/>
    </xf>
    <xf numFmtId="14" fontId="79" fillId="0" borderId="13" xfId="317" applyNumberFormat="1" applyFont="1" applyBorder="1" applyAlignment="1">
      <alignment horizontal="center" vertical="center"/>
    </xf>
    <xf numFmtId="14" fontId="283" fillId="0" borderId="0" xfId="317" applyNumberFormat="1" applyFont="1" applyAlignment="1">
      <alignment horizontal="center" vertical="center" wrapText="1"/>
    </xf>
    <xf numFmtId="0" fontId="283" fillId="0" borderId="21" xfId="317" applyFont="1" applyBorder="1" applyAlignment="1">
      <alignment horizontal="center" vertical="center" wrapText="1"/>
    </xf>
    <xf numFmtId="0" fontId="300" fillId="0" borderId="14" xfId="319" applyFill="1" applyBorder="1" applyAlignment="1">
      <alignment horizontal="center" vertical="top" wrapText="1"/>
    </xf>
    <xf numFmtId="0" fontId="291" fillId="0" borderId="14" xfId="319" applyFont="1" applyFill="1" applyBorder="1" applyAlignment="1">
      <alignment horizontal="left" vertical="top" wrapText="1" indent="2"/>
    </xf>
    <xf numFmtId="0" fontId="300" fillId="0" borderId="14" xfId="319" applyFill="1" applyBorder="1" applyAlignment="1">
      <alignment horizontal="center" vertical="center" wrapText="1"/>
    </xf>
    <xf numFmtId="0" fontId="300" fillId="0" borderId="14" xfId="319" applyFill="1" applyBorder="1" applyAlignment="1">
      <alignment horizontal="left" vertical="top" wrapText="1"/>
    </xf>
    <xf numFmtId="168" fontId="290" fillId="0" borderId="14" xfId="319" applyNumberFormat="1" applyFont="1" applyFill="1" applyBorder="1" applyAlignment="1">
      <alignment horizontal="left" vertical="center" shrinkToFit="1"/>
    </xf>
    <xf numFmtId="164" fontId="301" fillId="0" borderId="0" xfId="311" applyNumberFormat="1" applyFont="1" applyAlignment="1">
      <alignment wrapText="1"/>
    </xf>
    <xf numFmtId="0" fontId="3" fillId="0" borderId="13" xfId="315" applyBorder="1"/>
    <xf numFmtId="0" fontId="3" fillId="0" borderId="13" xfId="315" applyBorder="1" applyAlignment="1">
      <alignment wrapText="1"/>
    </xf>
    <xf numFmtId="1" fontId="3" fillId="0" borderId="13" xfId="315" applyNumberFormat="1" applyBorder="1" applyAlignment="1">
      <alignment wrapText="1"/>
    </xf>
    <xf numFmtId="1" fontId="58" fillId="0" borderId="13" xfId="315" applyNumberFormat="1" applyFont="1" applyBorder="1" applyAlignment="1">
      <alignment wrapText="1"/>
    </xf>
    <xf numFmtId="1" fontId="124" fillId="0" borderId="0" xfId="315" applyNumberFormat="1" applyFont="1" applyAlignment="1">
      <alignment horizontal="justify" vertical="center"/>
    </xf>
    <xf numFmtId="1" fontId="122" fillId="0" borderId="13" xfId="315" applyNumberFormat="1" applyFont="1" applyBorder="1"/>
    <xf numFmtId="0" fontId="54" fillId="0" borderId="0" xfId="315" applyFont="1" applyAlignment="1">
      <alignment wrapText="1"/>
    </xf>
    <xf numFmtId="49" fontId="301" fillId="0" borderId="0" xfId="311" applyNumberFormat="1" applyFont="1" applyAlignment="1"/>
    <xf numFmtId="0" fontId="281" fillId="27" borderId="0" xfId="311" applyFont="1" applyFill="1" applyAlignment="1">
      <alignment wrapText="1"/>
    </xf>
    <xf numFmtId="0" fontId="281" fillId="0" borderId="0" xfId="311" applyFont="1" applyAlignment="1">
      <alignment wrapText="1"/>
    </xf>
    <xf numFmtId="165" fontId="281" fillId="0" borderId="0" xfId="311" applyNumberFormat="1" applyFont="1" applyFill="1" applyBorder="1"/>
    <xf numFmtId="0" fontId="280" fillId="0" borderId="14" xfId="311" applyFont="1" applyBorder="1" applyAlignment="1">
      <alignment horizontal="center" vertical="center" wrapText="1"/>
    </xf>
    <xf numFmtId="0" fontId="284" fillId="0" borderId="0" xfId="311" applyFont="1" applyAlignment="1">
      <alignment wrapText="1"/>
    </xf>
    <xf numFmtId="164" fontId="281" fillId="0" borderId="0" xfId="0" applyNumberFormat="1" applyFont="1" applyAlignment="1">
      <alignment wrapText="1"/>
    </xf>
    <xf numFmtId="0" fontId="300" fillId="0" borderId="14" xfId="319" applyFill="1" applyBorder="1" applyAlignment="1">
      <alignment horizontal="center" vertical="top" wrapText="1"/>
    </xf>
    <xf numFmtId="0" fontId="300" fillId="0" borderId="14" xfId="319" applyFill="1" applyBorder="1" applyAlignment="1">
      <alignment horizontal="center" vertical="center" wrapText="1"/>
    </xf>
    <xf numFmtId="0" fontId="300" fillId="0" borderId="14" xfId="319" applyFill="1" applyBorder="1" applyAlignment="1">
      <alignment horizontal="left" vertical="center" wrapText="1" indent="1"/>
    </xf>
    <xf numFmtId="168" fontId="302" fillId="0" borderId="14" xfId="319" applyNumberFormat="1" applyFont="1" applyFill="1" applyBorder="1" applyAlignment="1">
      <alignment horizontal="center" vertical="center" shrinkToFit="1"/>
    </xf>
    <xf numFmtId="0" fontId="300" fillId="0" borderId="14" xfId="319" applyFill="1" applyBorder="1" applyAlignment="1">
      <alignment horizontal="left" vertical="center" wrapText="1" indent="2"/>
    </xf>
    <xf numFmtId="165" fontId="281" fillId="0" borderId="0" xfId="0" applyNumberFormat="1" applyFont="1" applyAlignment="1"/>
    <xf numFmtId="0" fontId="281" fillId="0" borderId="0" xfId="0" applyFont="1" applyAlignment="1">
      <alignment wrapText="1"/>
    </xf>
    <xf numFmtId="0" fontId="284" fillId="0" borderId="0" xfId="0" applyFont="1" applyAlignment="1">
      <alignment wrapText="1"/>
    </xf>
    <xf numFmtId="49" fontId="284" fillId="0" borderId="0" xfId="0" applyNumberFormat="1" applyFont="1" applyAlignment="1">
      <alignment wrapText="1"/>
    </xf>
    <xf numFmtId="0" fontId="91" fillId="0" borderId="14" xfId="87" applyFont="1" applyBorder="1" applyAlignment="1">
      <alignment horizontal="center" vertical="center" wrapText="1"/>
    </xf>
    <xf numFmtId="164" fontId="91" fillId="0" borderId="14" xfId="87" applyNumberFormat="1" applyFont="1" applyBorder="1" applyAlignment="1">
      <alignment horizontal="center" vertical="center" wrapText="1"/>
    </xf>
    <xf numFmtId="0" fontId="57" fillId="0" borderId="0" xfId="87" applyFont="1" applyAlignment="1">
      <alignment horizontal="center" vertical="center" wrapText="1"/>
    </xf>
    <xf numFmtId="169" fontId="91" fillId="0" borderId="0" xfId="87" applyNumberFormat="1" applyFont="1" applyAlignment="1">
      <alignment horizontal="center" vertical="center" wrapText="1"/>
    </xf>
    <xf numFmtId="14" fontId="112" fillId="0" borderId="13" xfId="3" applyNumberFormat="1" applyFont="1" applyBorder="1" applyAlignment="1">
      <alignment horizontal="center" vertical="center" wrapText="1"/>
    </xf>
    <xf numFmtId="0" fontId="57" fillId="0" borderId="0" xfId="0" applyFont="1" applyAlignment="1">
      <alignment horizontal="center" vertical="center" wrapText="1"/>
    </xf>
    <xf numFmtId="0" fontId="63" fillId="0" borderId="100" xfId="0" applyFont="1" applyBorder="1" applyAlignment="1">
      <alignment horizontal="center" vertical="center" wrapText="1"/>
    </xf>
    <xf numFmtId="0" fontId="54" fillId="0" borderId="100" xfId="0" applyFont="1" applyBorder="1" applyAlignment="1">
      <alignment horizontal="center" vertical="center" wrapText="1"/>
    </xf>
    <xf numFmtId="1" fontId="306" fillId="0" borderId="14" xfId="0" applyNumberFormat="1" applyFont="1" applyBorder="1" applyAlignment="1">
      <alignment horizontal="center" vertical="center"/>
    </xf>
    <xf numFmtId="165" fontId="306" fillId="0" borderId="14" xfId="0" applyNumberFormat="1" applyFont="1" applyBorder="1" applyAlignment="1">
      <alignment vertical="center"/>
    </xf>
    <xf numFmtId="0" fontId="307" fillId="0" borderId="14" xfId="0" applyFont="1" applyBorder="1" applyAlignment="1">
      <alignment horizontal="center" vertical="center" wrapText="1"/>
    </xf>
    <xf numFmtId="14" fontId="112" fillId="0" borderId="100" xfId="3" applyNumberFormat="1" applyFont="1" applyBorder="1" applyAlignment="1">
      <alignment horizontal="center" vertical="center" wrapText="1"/>
    </xf>
    <xf numFmtId="49" fontId="55" fillId="0" borderId="98" xfId="0" applyNumberFormat="1" applyFont="1" applyBorder="1"/>
    <xf numFmtId="0" fontId="63" fillId="16" borderId="100" xfId="0" applyFont="1" applyFill="1" applyBorder="1" applyAlignment="1">
      <alignment horizontal="center" vertical="center" wrapText="1"/>
    </xf>
    <xf numFmtId="167" fontId="63" fillId="0" borderId="100" xfId="0" applyNumberFormat="1" applyFont="1" applyBorder="1" applyAlignment="1">
      <alignment horizontal="center" vertical="center" wrapText="1"/>
    </xf>
    <xf numFmtId="14" fontId="63" fillId="0" borderId="100" xfId="79" applyNumberFormat="1" applyFont="1" applyBorder="1" applyAlignment="1">
      <alignment horizontal="center" vertical="center" wrapText="1"/>
    </xf>
    <xf numFmtId="0" fontId="63" fillId="0" borderId="100" xfId="79" applyFont="1" applyBorder="1" applyAlignment="1">
      <alignment horizontal="center" vertical="center" wrapText="1"/>
    </xf>
    <xf numFmtId="0" fontId="63" fillId="16" borderId="100" xfId="79" applyFont="1" applyFill="1" applyBorder="1" applyAlignment="1">
      <alignment horizontal="center" vertical="center" wrapText="1"/>
    </xf>
    <xf numFmtId="49" fontId="63" fillId="16" borderId="100" xfId="79" applyNumberFormat="1" applyFont="1" applyFill="1" applyBorder="1" applyAlignment="1">
      <alignment horizontal="center" vertical="center" wrapText="1"/>
    </xf>
    <xf numFmtId="1" fontId="54" fillId="0" borderId="100" xfId="0" applyNumberFormat="1" applyFont="1" applyBorder="1" applyAlignment="1">
      <alignment horizontal="center" vertical="center" wrapText="1"/>
    </xf>
    <xf numFmtId="0" fontId="57" fillId="0" borderId="0" xfId="0" applyFont="1" applyAlignment="1">
      <alignment horizontal="center" vertical="center" wrapText="1"/>
    </xf>
    <xf numFmtId="0" fontId="142" fillId="0" borderId="13" xfId="0" applyFont="1" applyBorder="1" applyAlignment="1">
      <alignment horizontal="center" vertical="center" wrapText="1"/>
    </xf>
    <xf numFmtId="164" fontId="91" fillId="16" borderId="14" xfId="0" applyNumberFormat="1" applyFont="1" applyFill="1" applyBorder="1" applyAlignment="1">
      <alignment horizontal="center" vertical="center" wrapText="1"/>
    </xf>
    <xf numFmtId="164" fontId="57" fillId="0" borderId="13" xfId="0" applyNumberFormat="1" applyFont="1" applyBorder="1" applyAlignment="1">
      <alignment horizontal="center" vertical="top"/>
    </xf>
    <xf numFmtId="14" fontId="57" fillId="0" borderId="13" xfId="0" applyNumberFormat="1" applyFont="1" applyBorder="1" applyAlignment="1">
      <alignment horizontal="center" vertical="top" wrapText="1"/>
    </xf>
    <xf numFmtId="3" fontId="57" fillId="0" borderId="13" xfId="0" applyNumberFormat="1" applyFont="1" applyBorder="1" applyAlignment="1">
      <alignment horizontal="center" vertical="top" wrapText="1"/>
    </xf>
    <xf numFmtId="0" fontId="239" fillId="0" borderId="0" xfId="0" applyFont="1" applyAlignment="1">
      <alignment vertical="top"/>
    </xf>
    <xf numFmtId="0" fontId="285" fillId="0" borderId="14" xfId="0" applyFont="1" applyBorder="1" applyAlignment="1">
      <alignment vertical="center"/>
    </xf>
    <xf numFmtId="0" fontId="295" fillId="0" borderId="14" xfId="0" applyFont="1" applyBorder="1" applyAlignment="1">
      <alignment horizontal="center" vertical="center" wrapText="1"/>
    </xf>
    <xf numFmtId="49" fontId="142" fillId="0" borderId="13" xfId="0" applyNumberFormat="1" applyFont="1" applyBorder="1" applyAlignment="1">
      <alignment horizontal="center" vertical="center"/>
    </xf>
    <xf numFmtId="0" fontId="272" fillId="0" borderId="0" xfId="0" applyFont="1" applyAlignment="1">
      <alignment horizontal="center" vertical="center" wrapText="1"/>
    </xf>
    <xf numFmtId="0" fontId="79" fillId="0" borderId="14" xfId="0" applyFont="1" applyBorder="1" applyAlignment="1">
      <alignment vertical="center"/>
    </xf>
    <xf numFmtId="0" fontId="308" fillId="0" borderId="13" xfId="0" applyFont="1" applyBorder="1" applyAlignment="1">
      <alignment horizontal="center" vertical="center" wrapText="1"/>
    </xf>
    <xf numFmtId="0" fontId="309" fillId="0" borderId="13" xfId="0" applyFont="1" applyBorder="1" applyAlignment="1">
      <alignment horizontal="center" vertical="center" wrapText="1"/>
    </xf>
    <xf numFmtId="167" fontId="117" fillId="0" borderId="13" xfId="0" applyNumberFormat="1" applyFont="1" applyBorder="1" applyAlignment="1">
      <alignment horizontal="center" vertical="center"/>
    </xf>
    <xf numFmtId="0" fontId="117" fillId="0" borderId="13" xfId="0" applyFont="1" applyBorder="1" applyAlignment="1">
      <alignment horizontal="center" vertical="center" wrapText="1"/>
    </xf>
    <xf numFmtId="0" fontId="117" fillId="0" borderId="0" xfId="0" applyFont="1" applyAlignment="1">
      <alignment horizontal="center" vertical="center" wrapText="1"/>
    </xf>
    <xf numFmtId="165" fontId="308" fillId="0" borderId="13" xfId="0" applyNumberFormat="1" applyFont="1" applyBorder="1" applyAlignment="1">
      <alignment horizontal="center" vertical="center" wrapText="1"/>
    </xf>
    <xf numFmtId="168" fontId="308" fillId="29" borderId="96" xfId="187" applyNumberFormat="1" applyFont="1" applyFill="1" applyBorder="1" applyAlignment="1">
      <alignment horizontal="center" vertical="center" wrapText="1"/>
    </xf>
    <xf numFmtId="0" fontId="63" fillId="0" borderId="0" xfId="0" applyFont="1" applyAlignment="1">
      <alignment horizontal="center" vertical="top" wrapText="1"/>
    </xf>
    <xf numFmtId="165" fontId="309" fillId="0" borderId="13" xfId="0" applyNumberFormat="1" applyFont="1" applyBorder="1" applyAlignment="1">
      <alignment horizontal="center" vertical="center" wrapText="1"/>
    </xf>
    <xf numFmtId="0" fontId="57" fillId="0" borderId="0" xfId="0" applyFont="1" applyAlignment="1">
      <alignment horizontal="center" vertical="center" wrapText="1"/>
    </xf>
    <xf numFmtId="0" fontId="91" fillId="0" borderId="0" xfId="0" applyFont="1" applyAlignment="1">
      <alignment horizontal="center" vertical="center" wrapText="1"/>
    </xf>
    <xf numFmtId="14" fontId="285" fillId="0" borderId="14" xfId="0" applyNumberFormat="1" applyFont="1" applyBorder="1" applyAlignment="1">
      <alignment vertical="center"/>
    </xf>
    <xf numFmtId="14" fontId="283" fillId="0" borderId="14" xfId="0" applyNumberFormat="1" applyFont="1" applyBorder="1" applyAlignment="1">
      <alignment horizontal="center" vertical="center" wrapText="1"/>
    </xf>
    <xf numFmtId="1" fontId="105" fillId="0" borderId="13" xfId="8" quotePrefix="1" applyNumberFormat="1" applyFont="1" applyBorder="1" applyAlignment="1" applyProtection="1">
      <alignment horizontal="center" vertical="center"/>
      <protection hidden="1"/>
    </xf>
    <xf numFmtId="0" fontId="174" fillId="0" borderId="13" xfId="0" applyFont="1" applyBorder="1" applyAlignment="1">
      <alignment horizontal="center" vertical="center" wrapText="1"/>
    </xf>
    <xf numFmtId="49" fontId="106" fillId="0" borderId="13" xfId="29" applyNumberFormat="1" applyFont="1" applyBorder="1" applyAlignment="1">
      <alignment horizontal="center" vertical="center" wrapText="1"/>
    </xf>
    <xf numFmtId="14" fontId="11" fillId="0" borderId="95" xfId="0" applyNumberFormat="1" applyFont="1" applyBorder="1" applyAlignment="1">
      <alignment horizontal="center" vertical="center" wrapText="1"/>
    </xf>
    <xf numFmtId="0" fontId="128" fillId="0" borderId="95" xfId="0" applyFont="1" applyBorder="1" applyAlignment="1">
      <alignment horizontal="center" vertical="center" wrapText="1"/>
    </xf>
    <xf numFmtId="0" fontId="57" fillId="0" borderId="0" xfId="0" applyFont="1" applyAlignment="1">
      <alignment horizontal="center" vertical="center" wrapText="1"/>
    </xf>
    <xf numFmtId="14" fontId="0" fillId="0" borderId="14" xfId="0" applyNumberFormat="1" applyFill="1" applyBorder="1" applyAlignment="1">
      <alignment horizontal="center" vertical="center" wrapText="1"/>
    </xf>
    <xf numFmtId="0" fontId="57" fillId="0" borderId="104" xfId="0" applyFont="1" applyFill="1" applyBorder="1" applyAlignment="1">
      <alignment horizontal="left" vertical="center" wrapText="1"/>
    </xf>
    <xf numFmtId="167" fontId="57" fillId="0" borderId="104" xfId="0" applyNumberFormat="1" applyFont="1" applyFill="1" applyBorder="1" applyAlignment="1">
      <alignment horizontal="center" vertical="center"/>
    </xf>
    <xf numFmtId="0" fontId="57" fillId="0" borderId="104" xfId="0" applyFont="1" applyFill="1" applyBorder="1" applyAlignment="1">
      <alignment horizontal="center" vertical="center" wrapText="1"/>
    </xf>
    <xf numFmtId="0" fontId="54" fillId="0" borderId="104" xfId="0" applyFont="1" applyFill="1" applyBorder="1" applyAlignment="1">
      <alignment horizontal="center" vertical="center" wrapText="1"/>
    </xf>
    <xf numFmtId="165" fontId="54" fillId="0" borderId="104" xfId="0" applyNumberFormat="1" applyFont="1" applyFill="1" applyBorder="1" applyAlignment="1">
      <alignment horizontal="center" vertical="center" wrapText="1"/>
    </xf>
    <xf numFmtId="0" fontId="57" fillId="0" borderId="104" xfId="0" applyNumberFormat="1" applyFont="1" applyFill="1" applyBorder="1" applyAlignment="1">
      <alignment horizontal="center" vertical="center" wrapText="1"/>
    </xf>
    <xf numFmtId="14" fontId="54" fillId="0" borderId="0" xfId="0" applyNumberFormat="1" applyFont="1" applyFill="1" applyBorder="1" applyAlignment="1">
      <alignment horizontal="center" vertical="center" wrapText="1"/>
    </xf>
    <xf numFmtId="0" fontId="310" fillId="0" borderId="0" xfId="0" applyFont="1" applyFill="1" applyBorder="1" applyAlignment="1">
      <alignment horizontal="center" vertical="center"/>
    </xf>
    <xf numFmtId="0" fontId="128" fillId="0" borderId="104" xfId="0" applyFont="1" applyBorder="1" applyAlignment="1">
      <alignment horizontal="center" vertical="center" wrapText="1"/>
    </xf>
    <xf numFmtId="49" fontId="54" fillId="0" borderId="104" xfId="0" applyNumberFormat="1" applyFont="1" applyFill="1" applyBorder="1" applyAlignment="1">
      <alignment horizontal="center" vertical="center" wrapText="1"/>
    </xf>
    <xf numFmtId="0" fontId="63" fillId="0" borderId="104" xfId="0" applyFont="1" applyFill="1" applyBorder="1" applyAlignment="1">
      <alignment horizontal="center" vertical="center" wrapText="1"/>
    </xf>
    <xf numFmtId="165" fontId="79" fillId="0" borderId="14" xfId="0" applyNumberFormat="1" applyFont="1" applyFill="1" applyBorder="1" applyAlignment="1">
      <alignment vertical="center"/>
    </xf>
    <xf numFmtId="165" fontId="55" fillId="0" borderId="14" xfId="0" applyNumberFormat="1" applyFont="1" applyFill="1" applyBorder="1" applyAlignment="1">
      <alignment horizontal="center" vertical="center" wrapText="1"/>
    </xf>
    <xf numFmtId="0" fontId="55" fillId="0" borderId="14" xfId="0" applyNumberFormat="1" applyFont="1" applyFill="1" applyBorder="1" applyAlignment="1">
      <alignment horizontal="center" vertical="center" wrapText="1"/>
    </xf>
    <xf numFmtId="164" fontId="55" fillId="0" borderId="14" xfId="0" applyNumberFormat="1" applyFont="1" applyFill="1" applyBorder="1" applyAlignment="1">
      <alignment horizontal="center" vertical="center" wrapText="1"/>
    </xf>
    <xf numFmtId="1" fontId="79" fillId="0" borderId="14" xfId="0" applyNumberFormat="1" applyFont="1" applyFill="1" applyBorder="1" applyAlignment="1">
      <alignment horizontal="center" vertical="center" wrapText="1"/>
    </xf>
    <xf numFmtId="0" fontId="54" fillId="0" borderId="14" xfId="0" applyNumberFormat="1" applyFont="1" applyFill="1" applyBorder="1" applyAlignment="1">
      <alignment horizontal="center" vertical="center" wrapText="1"/>
    </xf>
    <xf numFmtId="165" fontId="79" fillId="0" borderId="14" xfId="0" applyNumberFormat="1" applyFont="1" applyFill="1" applyBorder="1" applyAlignment="1">
      <alignment vertical="center" wrapText="1"/>
    </xf>
    <xf numFmtId="0" fontId="90" fillId="0" borderId="14" xfId="0" applyNumberFormat="1" applyFont="1" applyFill="1" applyBorder="1" applyAlignment="1">
      <alignment horizontal="center" vertical="center" wrapText="1"/>
    </xf>
    <xf numFmtId="0" fontId="79" fillId="0" borderId="14" xfId="0" applyNumberFormat="1" applyFont="1" applyFill="1" applyBorder="1" applyAlignment="1">
      <alignment vertical="center" wrapText="1"/>
    </xf>
    <xf numFmtId="0" fontId="57" fillId="0" borderId="0" xfId="0" applyFont="1" applyAlignment="1">
      <alignment horizontal="center" vertical="center" wrapText="1"/>
    </xf>
    <xf numFmtId="0" fontId="91" fillId="0" borderId="0" xfId="0" applyFont="1" applyAlignment="1">
      <alignment horizontal="center" vertical="center" wrapText="1"/>
    </xf>
    <xf numFmtId="0" fontId="0" fillId="0" borderId="0" xfId="311" applyFont="1" applyAlignment="1">
      <alignment horizontal="center" vertical="center" wrapText="1"/>
    </xf>
    <xf numFmtId="14" fontId="55" fillId="0" borderId="94" xfId="0" applyNumberFormat="1" applyFont="1" applyBorder="1" applyAlignment="1">
      <alignment horizontal="center" vertical="center"/>
    </xf>
    <xf numFmtId="0" fontId="57" fillId="27" borderId="13" xfId="311" applyFont="1" applyFill="1" applyBorder="1" applyAlignment="1">
      <alignment horizontal="center" vertical="center" wrapText="1"/>
    </xf>
    <xf numFmtId="0" fontId="57" fillId="0" borderId="13" xfId="311" applyFont="1" applyBorder="1" applyAlignment="1">
      <alignment horizontal="center" vertical="center" wrapText="1"/>
    </xf>
    <xf numFmtId="165" fontId="57" fillId="0" borderId="13" xfId="311" applyNumberFormat="1" applyFont="1" applyBorder="1" applyAlignment="1">
      <alignment horizontal="center" vertical="center" wrapText="1"/>
    </xf>
    <xf numFmtId="0" fontId="54" fillId="0" borderId="13" xfId="311" applyFont="1" applyBorder="1" applyAlignment="1">
      <alignment horizontal="center" vertical="center" wrapText="1"/>
    </xf>
    <xf numFmtId="0" fontId="91" fillId="0" borderId="13" xfId="311" applyFont="1" applyBorder="1" applyAlignment="1">
      <alignment horizontal="center" vertical="center" wrapText="1"/>
    </xf>
    <xf numFmtId="164" fontId="57" fillId="0" borderId="13" xfId="311" applyNumberFormat="1" applyFont="1" applyBorder="1" applyAlignment="1">
      <alignment horizontal="center" vertical="center" wrapText="1"/>
    </xf>
    <xf numFmtId="49" fontId="57" fillId="0" borderId="13" xfId="311" applyNumberFormat="1" applyFont="1" applyBorder="1" applyAlignment="1">
      <alignment horizontal="center" vertical="center" wrapText="1"/>
    </xf>
    <xf numFmtId="0" fontId="57" fillId="0" borderId="0" xfId="0" applyFont="1" applyAlignment="1">
      <alignment horizontal="center" vertical="center" wrapText="1"/>
    </xf>
    <xf numFmtId="0" fontId="91" fillId="0" borderId="0" xfId="0" applyFont="1" applyAlignment="1">
      <alignment horizontal="center" vertical="center" wrapText="1"/>
    </xf>
    <xf numFmtId="0" fontId="311" fillId="0" borderId="14" xfId="0" applyNumberFormat="1" applyFont="1" applyFill="1" applyBorder="1" applyAlignment="1">
      <alignment horizontal="center" vertical="center" wrapText="1"/>
    </xf>
    <xf numFmtId="164" fontId="311" fillId="0" borderId="14" xfId="0" applyNumberFormat="1" applyFont="1" applyFill="1" applyBorder="1" applyAlignment="1">
      <alignment horizontal="center" vertical="center" wrapText="1"/>
    </xf>
    <xf numFmtId="1" fontId="312" fillId="0" borderId="14" xfId="0" applyNumberFormat="1" applyFont="1" applyFill="1" applyBorder="1" applyAlignment="1">
      <alignment horizontal="center" vertical="center" wrapText="1"/>
    </xf>
    <xf numFmtId="0" fontId="313" fillId="0" borderId="14" xfId="0" applyNumberFormat="1" applyFont="1" applyFill="1" applyBorder="1" applyAlignment="1">
      <alignment horizontal="center" vertical="center" wrapText="1"/>
    </xf>
    <xf numFmtId="0" fontId="312" fillId="0" borderId="14" xfId="0" applyNumberFormat="1" applyFont="1" applyFill="1" applyBorder="1" applyAlignment="1">
      <alignment vertical="center" wrapText="1"/>
    </xf>
    <xf numFmtId="165" fontId="311" fillId="0" borderId="14" xfId="0" applyNumberFormat="1" applyFont="1" applyFill="1" applyBorder="1" applyAlignment="1">
      <alignment horizontal="center" vertical="center" wrapText="1"/>
    </xf>
    <xf numFmtId="0" fontId="314" fillId="0" borderId="14" xfId="0" applyNumberFormat="1" applyFont="1" applyFill="1" applyBorder="1" applyAlignment="1">
      <alignment horizontal="center" vertical="center" wrapText="1"/>
    </xf>
    <xf numFmtId="14" fontId="311" fillId="0" borderId="14" xfId="0" applyNumberFormat="1" applyFont="1" applyFill="1" applyBorder="1" applyAlignment="1">
      <alignment horizontal="center" vertical="center" wrapText="1"/>
    </xf>
    <xf numFmtId="14" fontId="311" fillId="0" borderId="0" xfId="0" applyNumberFormat="1" applyFont="1" applyAlignment="1">
      <alignment horizontal="center" vertical="center" wrapText="1"/>
    </xf>
    <xf numFmtId="0" fontId="313" fillId="0" borderId="0" xfId="0" applyFont="1" applyAlignment="1">
      <alignment horizontal="center" vertical="center" wrapText="1"/>
    </xf>
    <xf numFmtId="0" fontId="311" fillId="0" borderId="14" xfId="0" applyFont="1" applyBorder="1" applyAlignment="1">
      <alignment horizontal="center" vertical="center" wrapText="1"/>
    </xf>
    <xf numFmtId="164" fontId="311" fillId="0" borderId="14" xfId="0" applyNumberFormat="1" applyFont="1" applyBorder="1" applyAlignment="1">
      <alignment horizontal="center" vertical="center" wrapText="1"/>
    </xf>
    <xf numFmtId="1" fontId="312" fillId="0" borderId="14" xfId="0" applyNumberFormat="1" applyFont="1" applyBorder="1" applyAlignment="1">
      <alignment horizontal="center" vertical="center"/>
    </xf>
    <xf numFmtId="0" fontId="313" fillId="0" borderId="14" xfId="0" applyFont="1" applyBorder="1" applyAlignment="1">
      <alignment horizontal="center" vertical="center" wrapText="1"/>
    </xf>
    <xf numFmtId="0" fontId="312" fillId="0" borderId="14" xfId="0" applyFont="1" applyBorder="1" applyAlignment="1">
      <alignment vertical="center"/>
    </xf>
    <xf numFmtId="165" fontId="311" fillId="0" borderId="14" xfId="0" applyNumberFormat="1" applyFont="1" applyBorder="1" applyAlignment="1">
      <alignment horizontal="center" vertical="center" wrapText="1"/>
    </xf>
    <xf numFmtId="0" fontId="314" fillId="0" borderId="14" xfId="0" applyFont="1" applyBorder="1" applyAlignment="1">
      <alignment horizontal="center" vertical="center" wrapText="1"/>
    </xf>
    <xf numFmtId="49" fontId="313" fillId="0" borderId="14" xfId="0" applyNumberFormat="1" applyFont="1" applyBorder="1" applyAlignment="1">
      <alignment horizontal="center" vertical="center" wrapText="1"/>
    </xf>
    <xf numFmtId="0" fontId="315" fillId="0" borderId="0" xfId="0" applyFont="1" applyAlignment="1">
      <alignment vertical="center" wrapText="1"/>
    </xf>
    <xf numFmtId="165" fontId="316" fillId="0" borderId="0" xfId="0" applyNumberFormat="1" applyFont="1" applyAlignment="1">
      <alignment vertical="center"/>
    </xf>
    <xf numFmtId="0" fontId="316" fillId="0" borderId="0" xfId="0" applyFont="1" applyAlignment="1">
      <alignment vertical="center" wrapText="1"/>
    </xf>
    <xf numFmtId="0" fontId="317" fillId="0" borderId="0" xfId="0" applyFont="1" applyAlignment="1">
      <alignment vertical="center" wrapText="1"/>
    </xf>
    <xf numFmtId="0" fontId="318" fillId="0" borderId="13" xfId="0" applyFont="1" applyBorder="1" applyAlignment="1">
      <alignment horizontal="center" vertical="center" wrapText="1"/>
    </xf>
    <xf numFmtId="49" fontId="313" fillId="0" borderId="13" xfId="0" applyNumberFormat="1" applyFont="1" applyFill="1" applyBorder="1" applyAlignment="1">
      <alignment horizontal="center" vertical="center"/>
    </xf>
    <xf numFmtId="0" fontId="318" fillId="0" borderId="13" xfId="0" applyFont="1" applyFill="1" applyBorder="1" applyAlignment="1">
      <alignment horizontal="center" vertical="center" wrapText="1"/>
    </xf>
    <xf numFmtId="165" fontId="318" fillId="0" borderId="13" xfId="0" applyNumberFormat="1" applyFont="1" applyFill="1" applyBorder="1" applyAlignment="1">
      <alignment horizontal="center" vertical="center" wrapText="1"/>
    </xf>
    <xf numFmtId="0" fontId="313" fillId="0" borderId="13" xfId="0" applyFont="1" applyBorder="1" applyAlignment="1">
      <alignment horizontal="center" vertical="center" wrapText="1"/>
    </xf>
    <xf numFmtId="0" fontId="318" fillId="0" borderId="0" xfId="0" applyFont="1" applyFill="1" applyBorder="1" applyAlignment="1">
      <alignment vertical="center" wrapText="1"/>
    </xf>
    <xf numFmtId="176" fontId="290" fillId="0" borderId="14" xfId="0" applyNumberFormat="1" applyFont="1" applyFill="1" applyBorder="1" applyAlignment="1">
      <alignment horizontal="center" vertical="center" shrinkToFit="1"/>
    </xf>
    <xf numFmtId="0" fontId="319" fillId="0" borderId="14" xfId="0" applyFont="1" applyFill="1" applyBorder="1" applyAlignment="1">
      <alignment horizontal="center" vertical="center" wrapText="1"/>
    </xf>
    <xf numFmtId="0" fontId="0" fillId="0" borderId="0" xfId="0" applyFill="1" applyBorder="1" applyAlignment="1">
      <alignment horizontal="left" vertical="center"/>
    </xf>
    <xf numFmtId="0" fontId="319" fillId="0" borderId="14" xfId="0" applyFont="1" applyFill="1" applyBorder="1" applyAlignment="1">
      <alignment horizontal="left" vertical="center" wrapText="1"/>
    </xf>
    <xf numFmtId="2" fontId="91" fillId="0" borderId="0" xfId="0" applyNumberFormat="1" applyFont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164" fontId="313" fillId="0" borderId="14" xfId="0" applyNumberFormat="1" applyFont="1" applyBorder="1" applyAlignment="1">
      <alignment horizontal="center" vertical="center" wrapText="1"/>
    </xf>
    <xf numFmtId="0" fontId="313" fillId="0" borderId="14" xfId="0" applyFont="1" applyBorder="1" applyAlignment="1">
      <alignment horizontal="center" vertical="top" wrapText="1"/>
    </xf>
    <xf numFmtId="165" fontId="321" fillId="0" borderId="14" xfId="0" applyNumberFormat="1" applyFont="1" applyBorder="1" applyAlignment="1">
      <alignment horizontal="center" vertical="center" wrapText="1"/>
    </xf>
    <xf numFmtId="165" fontId="313" fillId="0" borderId="14" xfId="0" applyNumberFormat="1" applyFont="1" applyBorder="1" applyAlignment="1">
      <alignment horizontal="center" vertical="center" wrapText="1"/>
    </xf>
    <xf numFmtId="0" fontId="322" fillId="0" borderId="14" xfId="0" applyFont="1" applyBorder="1" applyAlignment="1">
      <alignment horizontal="center" vertical="center" wrapText="1"/>
    </xf>
    <xf numFmtId="0" fontId="313" fillId="0" borderId="14" xfId="0" applyNumberFormat="1" applyFont="1" applyBorder="1" applyAlignment="1">
      <alignment horizontal="center" vertical="center" wrapText="1"/>
    </xf>
    <xf numFmtId="164" fontId="316" fillId="0" borderId="14" xfId="0" applyNumberFormat="1" applyFont="1" applyBorder="1" applyAlignment="1">
      <alignment horizontal="center" vertical="center" wrapText="1"/>
    </xf>
    <xf numFmtId="49" fontId="316" fillId="0" borderId="14" xfId="0" applyNumberFormat="1" applyFont="1" applyBorder="1" applyAlignment="1">
      <alignment horizontal="center" vertical="center"/>
    </xf>
    <xf numFmtId="0" fontId="316" fillId="17" borderId="14" xfId="0" applyFont="1" applyFill="1" applyBorder="1" applyAlignment="1">
      <alignment horizontal="center" vertical="center" wrapText="1"/>
    </xf>
    <xf numFmtId="165" fontId="316" fillId="0" borderId="14" xfId="0" applyNumberFormat="1" applyFont="1" applyBorder="1" applyAlignment="1">
      <alignment horizontal="center" vertical="center"/>
    </xf>
    <xf numFmtId="0" fontId="311" fillId="0" borderId="0" xfId="0" applyFont="1" applyAlignment="1">
      <alignment horizontal="center" vertical="center" wrapText="1"/>
    </xf>
    <xf numFmtId="0" fontId="323" fillId="0" borderId="14" xfId="0" applyFont="1" applyBorder="1" applyAlignment="1">
      <alignment horizontal="center" vertical="center" wrapText="1"/>
    </xf>
    <xf numFmtId="164" fontId="323" fillId="0" borderId="14" xfId="0" applyNumberFormat="1" applyFont="1" applyBorder="1" applyAlignment="1">
      <alignment horizontal="center" vertical="center" wrapText="1"/>
    </xf>
    <xf numFmtId="166" fontId="323" fillId="16" borderId="14" xfId="0" applyNumberFormat="1" applyFont="1" applyFill="1" applyBorder="1" applyAlignment="1">
      <alignment horizontal="center" vertical="center" wrapText="1"/>
    </xf>
    <xf numFmtId="169" fontId="323" fillId="0" borderId="0" xfId="0" applyNumberFormat="1" applyFont="1" applyAlignment="1">
      <alignment horizontal="center" vertical="center" wrapText="1"/>
    </xf>
    <xf numFmtId="0" fontId="324" fillId="0" borderId="0" xfId="0" applyFont="1" applyAlignment="1">
      <alignment horizontal="center" vertical="center" wrapText="1"/>
    </xf>
    <xf numFmtId="1" fontId="91" fillId="0" borderId="14" xfId="0" applyNumberFormat="1" applyFont="1" applyBorder="1" applyAlignment="1">
      <alignment horizontal="center" vertical="center"/>
    </xf>
    <xf numFmtId="0" fontId="91" fillId="16" borderId="14" xfId="0" applyFont="1" applyFill="1" applyBorder="1" applyAlignment="1">
      <alignment horizontal="center" vertical="center" wrapText="1"/>
    </xf>
    <xf numFmtId="0" fontId="57" fillId="0" borderId="0" xfId="0" applyFont="1" applyAlignment="1">
      <alignment horizontal="center" vertical="center" wrapText="1"/>
    </xf>
    <xf numFmtId="0" fontId="313" fillId="25" borderId="14" xfId="0" applyFont="1" applyFill="1" applyBorder="1" applyAlignment="1">
      <alignment horizontal="center" vertical="center" wrapText="1"/>
    </xf>
    <xf numFmtId="0" fontId="313" fillId="17" borderId="14" xfId="0" applyFont="1" applyFill="1" applyBorder="1" applyAlignment="1">
      <alignment horizontal="center" vertical="center" wrapText="1"/>
    </xf>
    <xf numFmtId="0" fontId="326" fillId="0" borderId="14" xfId="0" applyFont="1" applyBorder="1" applyAlignment="1">
      <alignment vertical="center" wrapText="1"/>
    </xf>
    <xf numFmtId="0" fontId="313" fillId="25" borderId="0" xfId="0" applyFont="1" applyFill="1" applyBorder="1" applyAlignment="1">
      <alignment vertical="center" wrapText="1"/>
    </xf>
    <xf numFmtId="1" fontId="142" fillId="17" borderId="14" xfId="0" applyNumberFormat="1" applyFont="1" applyFill="1" applyBorder="1" applyAlignment="1">
      <alignment horizontal="center" vertical="center" wrapText="1"/>
    </xf>
    <xf numFmtId="164" fontId="142" fillId="17" borderId="14" xfId="0" applyNumberFormat="1" applyFont="1" applyFill="1" applyBorder="1" applyAlignment="1">
      <alignment horizontal="center" vertical="center" wrapText="1"/>
    </xf>
    <xf numFmtId="49" fontId="272" fillId="0" borderId="0" xfId="0" quotePrefix="1" applyNumberFormat="1" applyFont="1" applyAlignment="1">
      <alignment horizontal="center" vertical="center"/>
    </xf>
    <xf numFmtId="0" fontId="142" fillId="17" borderId="14" xfId="0" applyFont="1" applyFill="1" applyBorder="1" applyAlignment="1">
      <alignment horizontal="center" vertical="center" wrapText="1"/>
    </xf>
    <xf numFmtId="165" fontId="142" fillId="17" borderId="14" xfId="0" applyNumberFormat="1" applyFont="1" applyFill="1" applyBorder="1" applyAlignment="1">
      <alignment horizontal="center" vertical="center" wrapText="1"/>
    </xf>
    <xf numFmtId="0" fontId="142" fillId="25" borderId="14" xfId="0" applyFont="1" applyFill="1" applyBorder="1" applyAlignment="1">
      <alignment horizontal="center" vertical="center" wrapText="1"/>
    </xf>
    <xf numFmtId="177" fontId="327" fillId="17" borderId="14" xfId="86" applyNumberFormat="1" applyFont="1" applyFill="1" applyBorder="1" applyAlignment="1">
      <alignment horizontal="center" wrapText="1"/>
    </xf>
    <xf numFmtId="0" fontId="142" fillId="25" borderId="0" xfId="0" applyFont="1" applyFill="1"/>
    <xf numFmtId="49" fontId="326" fillId="0" borderId="14" xfId="0" applyNumberFormat="1" applyFont="1" applyBorder="1" applyAlignment="1">
      <alignment vertical="center"/>
    </xf>
    <xf numFmtId="2" fontId="313" fillId="0" borderId="14" xfId="0" applyNumberFormat="1" applyFont="1" applyBorder="1" applyAlignment="1">
      <alignment vertical="center" wrapText="1"/>
    </xf>
    <xf numFmtId="0" fontId="313" fillId="0" borderId="14" xfId="0" applyFont="1" applyBorder="1" applyAlignment="1">
      <alignment vertical="center" wrapText="1"/>
    </xf>
    <xf numFmtId="0" fontId="57" fillId="0" borderId="0" xfId="0" applyFont="1" applyAlignment="1">
      <alignment horizontal="center" vertical="center" wrapText="1"/>
    </xf>
    <xf numFmtId="0" fontId="91" fillId="0" borderId="0" xfId="0" applyFont="1" applyAlignment="1">
      <alignment horizontal="center" vertical="center" wrapText="1"/>
    </xf>
    <xf numFmtId="14" fontId="98" fillId="0" borderId="13" xfId="0" applyNumberFormat="1" applyFont="1" applyBorder="1" applyAlignment="1">
      <alignment horizontal="center" vertical="center"/>
    </xf>
    <xf numFmtId="0" fontId="98" fillId="0" borderId="13" xfId="0" applyFont="1" applyBorder="1" applyAlignment="1">
      <alignment horizontal="center" vertical="center"/>
    </xf>
    <xf numFmtId="164" fontId="328" fillId="0" borderId="14" xfId="0" applyNumberFormat="1" applyFont="1" applyBorder="1" applyAlignment="1"/>
    <xf numFmtId="49" fontId="328" fillId="0" borderId="14" xfId="0" applyNumberFormat="1" applyFont="1" applyBorder="1" applyAlignment="1"/>
    <xf numFmtId="0" fontId="328" fillId="17" borderId="14" xfId="0" applyFont="1" applyFill="1" applyBorder="1" applyAlignment="1"/>
    <xf numFmtId="0" fontId="328" fillId="0" borderId="14" xfId="0" applyFont="1" applyBorder="1" applyAlignment="1"/>
    <xf numFmtId="0" fontId="328" fillId="0" borderId="14" xfId="0" applyFont="1" applyBorder="1"/>
    <xf numFmtId="0" fontId="329" fillId="0" borderId="0" xfId="0" applyFont="1"/>
    <xf numFmtId="0" fontId="54" fillId="0" borderId="0" xfId="0" applyFont="1" applyAlignment="1">
      <alignment wrapText="1"/>
    </xf>
    <xf numFmtId="0" fontId="157" fillId="0" borderId="13" xfId="0" applyFont="1" applyBorder="1" applyAlignment="1">
      <alignment wrapText="1"/>
    </xf>
    <xf numFmtId="0" fontId="124" fillId="0" borderId="0" xfId="0" applyFont="1" applyAlignment="1">
      <alignment horizontal="justify" vertical="center"/>
    </xf>
    <xf numFmtId="0" fontId="330" fillId="0" borderId="14" xfId="311" applyNumberFormat="1" applyFont="1" applyFill="1" applyBorder="1" applyAlignment="1">
      <alignment horizontal="center" vertical="center" wrapText="1"/>
    </xf>
    <xf numFmtId="49" fontId="330" fillId="0" borderId="14" xfId="311" applyNumberFormat="1" applyFont="1" applyFill="1" applyBorder="1" applyAlignment="1">
      <alignment horizontal="center" vertical="center" wrapText="1"/>
    </xf>
    <xf numFmtId="0" fontId="91" fillId="0" borderId="14" xfId="0" applyFont="1" applyFill="1" applyBorder="1" applyAlignment="1">
      <alignment horizontal="center" vertical="center" wrapText="1"/>
    </xf>
    <xf numFmtId="164" fontId="91" fillId="0" borderId="14" xfId="0" applyNumberFormat="1" applyFont="1" applyFill="1" applyBorder="1" applyAlignment="1">
      <alignment horizontal="center" vertical="center" wrapText="1"/>
    </xf>
    <xf numFmtId="0" fontId="333" fillId="0" borderId="14" xfId="0" applyFont="1" applyBorder="1" applyAlignment="1">
      <alignment horizontal="center" vertical="top" wrapText="1"/>
    </xf>
    <xf numFmtId="1" fontId="333" fillId="0" borderId="14" xfId="0" applyNumberFormat="1" applyFont="1" applyBorder="1" applyAlignment="1">
      <alignment horizontal="center" vertical="top"/>
    </xf>
    <xf numFmtId="0" fontId="333" fillId="25" borderId="14" xfId="0" applyFont="1" applyFill="1" applyBorder="1" applyAlignment="1">
      <alignment horizontal="center" vertical="center" wrapText="1"/>
    </xf>
    <xf numFmtId="0" fontId="334" fillId="0" borderId="14" xfId="0" applyFont="1" applyBorder="1" applyAlignment="1">
      <alignment horizontal="center" vertical="center" wrapText="1"/>
    </xf>
    <xf numFmtId="0" fontId="333" fillId="0" borderId="14" xfId="0" applyFont="1" applyBorder="1" applyAlignment="1">
      <alignment horizontal="center" vertical="center" wrapText="1"/>
    </xf>
    <xf numFmtId="0" fontId="333" fillId="0" borderId="0" xfId="0" applyFont="1" applyAlignment="1">
      <alignment horizontal="center" vertical="top" wrapText="1"/>
    </xf>
    <xf numFmtId="1" fontId="335" fillId="0" borderId="14" xfId="0" applyNumberFormat="1" applyFont="1" applyBorder="1" applyAlignment="1">
      <alignment horizontal="center" vertical="center" wrapText="1"/>
    </xf>
    <xf numFmtId="165" fontId="335" fillId="0" borderId="14" xfId="0" applyNumberFormat="1" applyFont="1" applyBorder="1" applyAlignment="1">
      <alignment vertical="center" wrapText="1"/>
    </xf>
    <xf numFmtId="0" fontId="336" fillId="0" borderId="14" xfId="0" applyFont="1" applyBorder="1" applyAlignment="1">
      <alignment horizontal="center" vertical="center" wrapText="1"/>
    </xf>
    <xf numFmtId="14" fontId="129" fillId="0" borderId="0" xfId="0" applyNumberFormat="1" applyFont="1" applyAlignment="1">
      <alignment horizontal="center" vertical="center" wrapText="1"/>
    </xf>
    <xf numFmtId="164" fontId="316" fillId="0" borderId="0" xfId="0" applyNumberFormat="1" applyFont="1" applyAlignment="1">
      <alignment vertical="center" wrapText="1"/>
    </xf>
    <xf numFmtId="1" fontId="316" fillId="0" borderId="0" xfId="0" applyNumberFormat="1" applyFont="1" applyAlignment="1">
      <alignment vertical="center" wrapText="1"/>
    </xf>
    <xf numFmtId="0" fontId="316" fillId="0" borderId="0" xfId="0" applyFont="1" applyAlignment="1">
      <alignment wrapText="1"/>
    </xf>
    <xf numFmtId="49" fontId="317" fillId="0" borderId="0" xfId="0" applyNumberFormat="1" applyFont="1" applyAlignment="1">
      <alignment wrapText="1"/>
    </xf>
    <xf numFmtId="0" fontId="165" fillId="0" borderId="14" xfId="0" applyFont="1" applyBorder="1" applyAlignment="1">
      <alignment horizontal="center" vertical="center" wrapText="1"/>
    </xf>
    <xf numFmtId="164" fontId="165" fillId="0" borderId="14" xfId="0" applyNumberFormat="1" applyFont="1" applyFill="1" applyBorder="1" applyAlignment="1">
      <alignment horizontal="center" vertical="center" wrapText="1"/>
    </xf>
    <xf numFmtId="166" fontId="337" fillId="0" borderId="13" xfId="0" applyNumberFormat="1" applyFont="1" applyFill="1" applyBorder="1" applyAlignment="1">
      <alignment horizontal="center" vertical="center" wrapText="1"/>
    </xf>
    <xf numFmtId="169" fontId="165" fillId="0" borderId="0" xfId="0" applyNumberFormat="1" applyFont="1" applyAlignment="1">
      <alignment horizontal="center" vertical="center" wrapText="1"/>
    </xf>
    <xf numFmtId="164" fontId="338" fillId="0" borderId="0" xfId="0" applyNumberFormat="1" applyFont="1" applyAlignment="1">
      <alignment vertical="center" wrapText="1"/>
    </xf>
    <xf numFmtId="1" fontId="338" fillId="0" borderId="0" xfId="0" applyNumberFormat="1" applyFont="1" applyAlignment="1">
      <alignment vertical="center" wrapText="1"/>
    </xf>
    <xf numFmtId="0" fontId="338" fillId="0" borderId="0" xfId="0" applyNumberFormat="1" applyFont="1" applyFill="1" applyBorder="1" applyAlignment="1">
      <alignment vertical="center" wrapText="1"/>
    </xf>
    <xf numFmtId="165" fontId="333" fillId="0" borderId="14" xfId="0" applyNumberFormat="1" applyFont="1" applyFill="1" applyBorder="1" applyAlignment="1">
      <alignment horizontal="center" vertical="center" wrapText="1"/>
    </xf>
    <xf numFmtId="165" fontId="333" fillId="0" borderId="14" xfId="0" applyNumberFormat="1" applyFont="1" applyBorder="1" applyAlignment="1">
      <alignment horizontal="center" vertical="center" wrapText="1"/>
    </xf>
    <xf numFmtId="0" fontId="338" fillId="0" borderId="0" xfId="0" applyFont="1" applyAlignment="1">
      <alignment wrapText="1"/>
    </xf>
    <xf numFmtId="0" fontId="333" fillId="0" borderId="0" xfId="0" applyFont="1" applyBorder="1" applyAlignment="1">
      <alignment wrapText="1"/>
    </xf>
    <xf numFmtId="0" fontId="0" fillId="0" borderId="0" xfId="0" applyFont="1"/>
    <xf numFmtId="0" fontId="91" fillId="0" borderId="0" xfId="0" applyFont="1" applyAlignment="1">
      <alignment horizontal="center" vertical="center" wrapText="1"/>
    </xf>
    <xf numFmtId="0" fontId="11" fillId="0" borderId="95" xfId="0" applyFont="1" applyBorder="1" applyAlignment="1">
      <alignment horizontal="center" vertical="center" wrapText="1"/>
    </xf>
    <xf numFmtId="164" fontId="98" fillId="16" borderId="13" xfId="0" applyNumberFormat="1" applyFont="1" applyFill="1" applyBorder="1" applyAlignment="1">
      <alignment horizontal="center" vertical="center" wrapText="1"/>
    </xf>
    <xf numFmtId="14" fontId="11" fillId="16" borderId="13" xfId="0" applyNumberFormat="1" applyFont="1" applyFill="1" applyBorder="1" applyAlignment="1">
      <alignment horizontal="center" vertical="center" wrapText="1"/>
    </xf>
    <xf numFmtId="14" fontId="11" fillId="16" borderId="13" xfId="147" applyNumberFormat="1" applyFont="1" applyFill="1" applyBorder="1" applyAlignment="1">
      <alignment horizontal="center" vertical="center" wrapText="1"/>
    </xf>
    <xf numFmtId="0" fontId="11" fillId="16" borderId="13" xfId="0" applyFont="1" applyFill="1" applyBorder="1" applyAlignment="1">
      <alignment horizontal="center" vertical="center" wrapText="1"/>
    </xf>
    <xf numFmtId="0" fontId="128" fillId="0" borderId="14" xfId="0" applyFont="1" applyFill="1" applyBorder="1" applyAlignment="1">
      <alignment horizontal="center" vertical="center" wrapText="1"/>
    </xf>
    <xf numFmtId="0" fontId="54" fillId="0" borderId="98" xfId="62" applyFont="1" applyBorder="1" applyAlignment="1">
      <alignment horizontal="center" vertical="center" wrapText="1"/>
    </xf>
    <xf numFmtId="49" fontId="63" fillId="16" borderId="13" xfId="59" applyNumberFormat="1" applyFont="1" applyFill="1" applyBorder="1" applyAlignment="1">
      <alignment horizontal="center" vertical="center" wrapText="1"/>
    </xf>
    <xf numFmtId="0" fontId="57" fillId="17" borderId="14" xfId="0" applyFont="1" applyFill="1" applyBorder="1" applyAlignment="1">
      <alignment horizontal="center" vertical="center" wrapText="1"/>
    </xf>
    <xf numFmtId="165" fontId="63" fillId="0" borderId="95" xfId="59" applyNumberFormat="1" applyFont="1" applyBorder="1" applyAlignment="1">
      <alignment horizontal="center" vertical="center" wrapText="1"/>
    </xf>
    <xf numFmtId="0" fontId="63" fillId="0" borderId="95" xfId="59" applyFont="1" applyBorder="1" applyAlignment="1">
      <alignment horizontal="center" vertical="center" wrapText="1"/>
    </xf>
    <xf numFmtId="0" fontId="81" fillId="0" borderId="95" xfId="83" applyFont="1" applyBorder="1" applyAlignment="1">
      <alignment horizontal="center" vertical="center" wrapText="1"/>
    </xf>
    <xf numFmtId="49" fontId="63" fillId="0" borderId="95" xfId="59" applyNumberFormat="1" applyFont="1" applyBorder="1" applyAlignment="1">
      <alignment horizontal="center" vertical="center" wrapText="1"/>
    </xf>
    <xf numFmtId="1" fontId="11" fillId="0" borderId="24" xfId="0" applyNumberFormat="1" applyFont="1" applyBorder="1" applyAlignment="1">
      <alignment horizontal="center" vertical="center" wrapText="1"/>
    </xf>
    <xf numFmtId="164" fontId="105" fillId="0" borderId="0" xfId="0" applyNumberFormat="1" applyFont="1" applyAlignment="1"/>
    <xf numFmtId="49" fontId="105" fillId="0" borderId="0" xfId="0" applyNumberFormat="1" applyFont="1" applyAlignment="1"/>
    <xf numFmtId="0" fontId="105" fillId="0" borderId="0" xfId="0" applyFont="1" applyAlignment="1"/>
    <xf numFmtId="49" fontId="112" fillId="30" borderId="95" xfId="0" applyNumberFormat="1" applyFont="1" applyFill="1" applyBorder="1" applyAlignment="1">
      <alignment horizontal="center" vertical="center" wrapText="1"/>
    </xf>
    <xf numFmtId="49" fontId="81" fillId="30" borderId="95" xfId="0" applyNumberFormat="1" applyFont="1" applyFill="1" applyBorder="1" applyAlignment="1">
      <alignment horizontal="center" vertical="center"/>
    </xf>
    <xf numFmtId="0" fontId="0" fillId="30" borderId="105" xfId="0" applyFont="1" applyFill="1" applyBorder="1" applyAlignment="1"/>
    <xf numFmtId="0" fontId="112" fillId="30" borderId="106" xfId="0" applyFont="1" applyFill="1" applyBorder="1" applyAlignment="1">
      <alignment horizontal="center" vertical="center" wrapText="1"/>
    </xf>
    <xf numFmtId="0" fontId="0" fillId="0" borderId="0" xfId="0" applyNumberFormat="1" applyFont="1" applyAlignment="1"/>
    <xf numFmtId="14" fontId="63" fillId="28" borderId="95" xfId="0" applyNumberFormat="1" applyFont="1" applyFill="1" applyBorder="1" applyAlignment="1">
      <alignment horizontal="center" vertical="center" wrapText="1"/>
    </xf>
    <xf numFmtId="3" fontId="59" fillId="0" borderId="95" xfId="86" applyNumberFormat="1" applyBorder="1" applyAlignment="1">
      <alignment horizontal="center" vertical="center" wrapText="1"/>
    </xf>
    <xf numFmtId="165" fontId="337" fillId="0" borderId="13" xfId="0" applyNumberFormat="1" applyFont="1" applyFill="1" applyBorder="1" applyAlignment="1">
      <alignment horizontal="center" vertical="center" wrapText="1"/>
    </xf>
    <xf numFmtId="0" fontId="54" fillId="0" borderId="107" xfId="0" applyFont="1" applyBorder="1" applyAlignment="1">
      <alignment horizontal="center" vertical="top" wrapText="1"/>
    </xf>
    <xf numFmtId="164" fontId="54" fillId="0" borderId="61" xfId="0" applyNumberFormat="1" applyFont="1" applyBorder="1" applyAlignment="1">
      <alignment horizontal="center" vertical="top" wrapText="1"/>
    </xf>
    <xf numFmtId="0" fontId="54" fillId="0" borderId="14" xfId="0" applyFont="1" applyBorder="1" applyAlignment="1">
      <alignment horizontal="center" vertical="top" wrapText="1"/>
    </xf>
    <xf numFmtId="165" fontId="54" fillId="25" borderId="14" xfId="0" applyNumberFormat="1" applyFont="1" applyFill="1" applyBorder="1" applyAlignment="1">
      <alignment horizontal="left" vertical="top" wrapText="1"/>
    </xf>
    <xf numFmtId="49" fontId="55" fillId="25" borderId="14" xfId="0" applyNumberFormat="1" applyFont="1" applyFill="1" applyBorder="1" applyAlignment="1">
      <alignment horizontal="left" vertical="top" wrapText="1"/>
    </xf>
    <xf numFmtId="165" fontId="55" fillId="0" borderId="61" xfId="0" applyNumberFormat="1" applyFont="1" applyBorder="1" applyAlignment="1">
      <alignment horizontal="center" vertical="center" wrapText="1"/>
    </xf>
    <xf numFmtId="14" fontId="55" fillId="0" borderId="61" xfId="0" applyNumberFormat="1" applyFont="1" applyBorder="1" applyAlignment="1">
      <alignment horizontal="center" vertical="center" wrapText="1"/>
    </xf>
    <xf numFmtId="1" fontId="0" fillId="0" borderId="13" xfId="0" applyNumberFormat="1" applyBorder="1" applyAlignment="1">
      <alignment vertical="center" wrapText="1"/>
    </xf>
    <xf numFmtId="0" fontId="92" fillId="0" borderId="13" xfId="277" applyFont="1" applyBorder="1" applyAlignment="1">
      <alignment horizontal="justify" vertical="center"/>
    </xf>
    <xf numFmtId="0" fontId="2" fillId="0" borderId="0" xfId="0" applyFont="1" applyAlignment="1">
      <alignment horizontal="center" vertical="center" wrapText="1"/>
    </xf>
    <xf numFmtId="167" fontId="55" fillId="0" borderId="0" xfId="0" applyNumberFormat="1" applyFont="1" applyAlignment="1">
      <alignment horizontal="center" vertical="center" wrapText="1"/>
    </xf>
    <xf numFmtId="0" fontId="54" fillId="0" borderId="74" xfId="0" applyFont="1" applyBorder="1" applyAlignment="1">
      <alignment horizontal="center" vertical="center" wrapText="1"/>
    </xf>
    <xf numFmtId="0" fontId="105" fillId="0" borderId="14" xfId="0" applyFont="1" applyBorder="1"/>
    <xf numFmtId="0" fontId="105" fillId="0" borderId="14" xfId="0" applyFont="1" applyBorder="1" applyAlignment="1"/>
    <xf numFmtId="0" fontId="105" fillId="17" borderId="14" xfId="0" applyFont="1" applyFill="1" applyBorder="1" applyAlignment="1"/>
    <xf numFmtId="49" fontId="105" fillId="0" borderId="14" xfId="0" applyNumberFormat="1" applyFont="1" applyBorder="1" applyAlignment="1"/>
    <xf numFmtId="164" fontId="105" fillId="0" borderId="14" xfId="0" applyNumberFormat="1" applyFont="1" applyBorder="1" applyAlignment="1"/>
    <xf numFmtId="0" fontId="0" fillId="0" borderId="0" xfId="0"/>
    <xf numFmtId="0" fontId="57" fillId="0" borderId="13" xfId="0" applyFont="1" applyBorder="1" applyAlignment="1">
      <alignment horizontal="center" vertical="center" wrapText="1"/>
    </xf>
    <xf numFmtId="0" fontId="105" fillId="0" borderId="25" xfId="0" applyFont="1" applyBorder="1" applyAlignment="1">
      <alignment horizontal="center" vertical="center" wrapText="1"/>
    </xf>
    <xf numFmtId="14" fontId="105" fillId="0" borderId="25" xfId="0" applyNumberFormat="1" applyFont="1" applyBorder="1" applyAlignment="1">
      <alignment horizontal="center" vertical="center" wrapText="1"/>
    </xf>
    <xf numFmtId="0" fontId="105" fillId="0" borderId="23" xfId="0" applyFont="1" applyBorder="1" applyAlignment="1">
      <alignment horizontal="center" vertical="center" wrapText="1"/>
    </xf>
    <xf numFmtId="0" fontId="11" fillId="0" borderId="25" xfId="0" applyFont="1" applyBorder="1" applyAlignment="1">
      <alignment horizontal="center" vertical="center" wrapText="1"/>
    </xf>
    <xf numFmtId="0" fontId="128" fillId="0" borderId="14" xfId="0" applyFont="1" applyFill="1" applyBorder="1" applyAlignment="1">
      <alignment horizontal="left" vertical="center" wrapText="1"/>
    </xf>
    <xf numFmtId="0" fontId="57" fillId="0" borderId="0" xfId="0" applyFont="1" applyAlignment="1">
      <alignment horizontal="center" vertical="center" wrapText="1"/>
    </xf>
    <xf numFmtId="49" fontId="81" fillId="0" borderId="13" xfId="0" applyNumberFormat="1" applyFont="1" applyBorder="1" applyAlignment="1">
      <alignment horizontal="center" vertical="center" wrapText="1"/>
    </xf>
    <xf numFmtId="0" fontId="81" fillId="0" borderId="79" xfId="81" applyFont="1" applyBorder="1" applyAlignment="1">
      <alignment horizontal="center" vertical="center"/>
    </xf>
    <xf numFmtId="0" fontId="81" fillId="0" borderId="79" xfId="81" applyFont="1" applyBorder="1" applyAlignment="1">
      <alignment horizontal="center" vertical="center" wrapText="1"/>
    </xf>
    <xf numFmtId="0" fontId="81" fillId="0" borderId="0" xfId="81" applyFont="1" applyAlignment="1">
      <alignment horizontal="center" vertical="center"/>
    </xf>
    <xf numFmtId="0" fontId="91" fillId="0" borderId="0" xfId="0" applyFont="1" applyAlignment="1">
      <alignment horizontal="center" vertical="center" wrapText="1"/>
    </xf>
    <xf numFmtId="0" fontId="63" fillId="16" borderId="95" xfId="0" applyFont="1" applyFill="1" applyBorder="1" applyAlignment="1">
      <alignment horizontal="center" vertical="center" wrapText="1"/>
    </xf>
    <xf numFmtId="1" fontId="237" fillId="0" borderId="14" xfId="0" applyNumberFormat="1" applyFont="1" applyBorder="1" applyAlignment="1">
      <alignment horizontal="center" vertical="center" wrapText="1"/>
    </xf>
    <xf numFmtId="0" fontId="237" fillId="0" borderId="14" xfId="0" applyFont="1" applyBorder="1" applyAlignment="1">
      <alignment vertical="center" wrapText="1"/>
    </xf>
    <xf numFmtId="0" fontId="154" fillId="0" borderId="14" xfId="0" applyFont="1" applyBorder="1" applyAlignment="1">
      <alignment horizontal="center" vertical="center" wrapText="1"/>
    </xf>
    <xf numFmtId="0" fontId="57" fillId="0" borderId="0" xfId="0" applyFont="1" applyAlignment="1">
      <alignment horizontal="center" vertical="center" wrapText="1"/>
    </xf>
    <xf numFmtId="0" fontId="91" fillId="0" borderId="0" xfId="0" applyFont="1" applyAlignment="1">
      <alignment horizontal="center" vertical="center" wrapText="1"/>
    </xf>
    <xf numFmtId="1" fontId="54" fillId="0" borderId="13" xfId="0" applyNumberFormat="1" applyFont="1" applyBorder="1" applyAlignment="1">
      <alignment horizontal="center" vertical="center" wrapText="1"/>
    </xf>
    <xf numFmtId="0" fontId="335" fillId="0" borderId="14" xfId="0" applyFont="1" applyBorder="1" applyAlignment="1">
      <alignment horizontal="center" vertical="center" wrapText="1"/>
    </xf>
    <xf numFmtId="164" fontId="57" fillId="0" borderId="0" xfId="0" applyNumberFormat="1" applyFont="1" applyAlignment="1">
      <alignment vertical="center" wrapText="1"/>
    </xf>
    <xf numFmtId="49" fontId="57" fillId="0" borderId="0" xfId="0" applyNumberFormat="1" applyFont="1" applyAlignment="1">
      <alignment vertical="center" wrapText="1"/>
    </xf>
    <xf numFmtId="0" fontId="57" fillId="0" borderId="0" xfId="0" applyFont="1" applyAlignment="1">
      <alignment vertical="center" wrapText="1"/>
    </xf>
    <xf numFmtId="0" fontId="132" fillId="0" borderId="0" xfId="0" applyFont="1" applyAlignment="1">
      <alignment vertical="center" wrapText="1"/>
    </xf>
    <xf numFmtId="164" fontId="309" fillId="0" borderId="14" xfId="0" applyNumberFormat="1" applyFont="1" applyBorder="1" applyAlignment="1" applyProtection="1">
      <alignment horizontal="center" vertical="center" wrapText="1"/>
    </xf>
    <xf numFmtId="0" fontId="339" fillId="0" borderId="14" xfId="0" applyFont="1" applyBorder="1" applyAlignment="1" applyProtection="1">
      <alignment horizontal="center" vertical="center" wrapText="1"/>
    </xf>
    <xf numFmtId="166" fontId="309" fillId="0" borderId="14" xfId="3" applyNumberFormat="1" applyFont="1" applyFill="1" applyBorder="1" applyAlignment="1">
      <alignment horizontal="center" vertical="center" wrapText="1"/>
    </xf>
    <xf numFmtId="0" fontId="309" fillId="0" borderId="14" xfId="0" applyFont="1" applyBorder="1" applyAlignment="1" applyProtection="1">
      <alignment horizontal="center" vertical="center" wrapText="1"/>
    </xf>
    <xf numFmtId="0" fontId="117" fillId="0" borderId="0" xfId="0" applyFont="1" applyAlignment="1" applyProtection="1">
      <alignment horizontal="center" vertical="center" wrapText="1"/>
    </xf>
    <xf numFmtId="164" fontId="129" fillId="0" borderId="14" xfId="0" applyNumberFormat="1" applyFont="1" applyFill="1" applyBorder="1" applyAlignment="1">
      <alignment horizontal="center" vertical="center" wrapText="1"/>
    </xf>
    <xf numFmtId="49" fontId="237" fillId="0" borderId="14" xfId="0" applyNumberFormat="1" applyFont="1" applyFill="1" applyBorder="1" applyAlignment="1">
      <alignment horizontal="center" vertical="center" wrapText="1"/>
    </xf>
    <xf numFmtId="165" fontId="237" fillId="0" borderId="14" xfId="0" applyNumberFormat="1" applyFont="1" applyFill="1" applyBorder="1" applyAlignment="1">
      <alignment vertical="center" wrapText="1"/>
    </xf>
    <xf numFmtId="0" fontId="154" fillId="0" borderId="14" xfId="0" applyNumberFormat="1" applyFont="1" applyFill="1" applyBorder="1" applyAlignment="1">
      <alignment horizontal="center" vertical="center" wrapText="1"/>
    </xf>
    <xf numFmtId="0" fontId="57" fillId="0" borderId="0" xfId="0" applyFont="1" applyAlignment="1">
      <alignment horizontal="center" vertical="center" wrapText="1"/>
    </xf>
    <xf numFmtId="14" fontId="98" fillId="0" borderId="13" xfId="0" applyNumberFormat="1" applyFont="1" applyBorder="1" applyAlignment="1">
      <alignment horizontal="center" vertical="center"/>
    </xf>
    <xf numFmtId="0" fontId="98" fillId="0" borderId="13" xfId="0" applyFont="1" applyBorder="1" applyAlignment="1">
      <alignment horizontal="center" vertical="center"/>
    </xf>
    <xf numFmtId="0" fontId="57" fillId="0" borderId="0" xfId="0" applyFont="1" applyAlignment="1">
      <alignment horizontal="center" vertical="top" wrapText="1"/>
    </xf>
    <xf numFmtId="0" fontId="57" fillId="0" borderId="0" xfId="0" applyFont="1" applyAlignment="1">
      <alignment horizontal="center" vertical="center" wrapText="1"/>
    </xf>
    <xf numFmtId="0" fontId="57" fillId="0" borderId="35" xfId="0" applyFont="1" applyBorder="1" applyAlignment="1">
      <alignment horizontal="center" vertical="top" wrapText="1"/>
    </xf>
    <xf numFmtId="0" fontId="57" fillId="0" borderId="71" xfId="0" applyFont="1" applyBorder="1" applyAlignment="1">
      <alignment horizontal="center" vertical="top" wrapText="1"/>
    </xf>
    <xf numFmtId="0" fontId="57" fillId="0" borderId="35" xfId="0" applyFont="1" applyBorder="1" applyAlignment="1">
      <alignment horizontal="center" vertical="top"/>
    </xf>
    <xf numFmtId="0" fontId="57" fillId="0" borderId="36" xfId="0" applyFont="1" applyBorder="1" applyAlignment="1">
      <alignment horizontal="center" vertical="top"/>
    </xf>
    <xf numFmtId="0" fontId="57" fillId="0" borderId="36" xfId="0" applyFont="1" applyBorder="1" applyAlignment="1">
      <alignment horizontal="center" vertical="top" wrapText="1"/>
    </xf>
    <xf numFmtId="0" fontId="57" fillId="26" borderId="35" xfId="0" applyFont="1" applyFill="1" applyBorder="1" applyAlignment="1">
      <alignment horizontal="center" vertical="center" wrapText="1"/>
    </xf>
    <xf numFmtId="0" fontId="57" fillId="26" borderId="36" xfId="0" applyFont="1" applyFill="1" applyBorder="1" applyAlignment="1">
      <alignment horizontal="center" vertical="center" wrapText="1"/>
    </xf>
    <xf numFmtId="14" fontId="57" fillId="0" borderId="35" xfId="0" applyNumberFormat="1" applyFont="1" applyBorder="1" applyAlignment="1">
      <alignment horizontal="center" vertical="center" wrapText="1"/>
    </xf>
    <xf numFmtId="14" fontId="57" fillId="0" borderId="36" xfId="0" applyNumberFormat="1" applyFont="1" applyBorder="1" applyAlignment="1">
      <alignment horizontal="center" vertical="center" wrapText="1"/>
    </xf>
    <xf numFmtId="14" fontId="57" fillId="0" borderId="35" xfId="0" applyNumberFormat="1" applyFont="1" applyBorder="1" applyAlignment="1">
      <alignment horizontal="center" vertical="top" wrapText="1"/>
    </xf>
    <xf numFmtId="14" fontId="57" fillId="0" borderId="36" xfId="0" applyNumberFormat="1" applyFont="1" applyBorder="1" applyAlignment="1">
      <alignment horizontal="center" vertical="top" wrapText="1"/>
    </xf>
    <xf numFmtId="0" fontId="115" fillId="0" borderId="35" xfId="0" applyFont="1" applyBorder="1" applyAlignment="1">
      <alignment horizontal="center" vertical="center" wrapText="1"/>
    </xf>
    <xf numFmtId="0" fontId="115" fillId="0" borderId="36" xfId="0" applyFont="1" applyBorder="1" applyAlignment="1">
      <alignment horizontal="center" vertical="center" wrapText="1"/>
    </xf>
    <xf numFmtId="0" fontId="57" fillId="0" borderId="35" xfId="0" applyFont="1" applyBorder="1" applyAlignment="1">
      <alignment horizontal="center" vertical="center" wrapText="1"/>
    </xf>
    <xf numFmtId="0" fontId="57" fillId="0" borderId="36" xfId="0" applyFont="1" applyBorder="1" applyAlignment="1">
      <alignment horizontal="center" vertical="center" wrapText="1"/>
    </xf>
    <xf numFmtId="0" fontId="57" fillId="0" borderId="34" xfId="0" applyFont="1" applyBorder="1" applyAlignment="1">
      <alignment horizontal="center" vertical="top" wrapText="1"/>
    </xf>
    <xf numFmtId="0" fontId="91" fillId="0" borderId="35" xfId="0" applyFont="1" applyBorder="1" applyAlignment="1">
      <alignment horizontal="center" vertical="center" wrapText="1"/>
    </xf>
    <xf numFmtId="0" fontId="91" fillId="0" borderId="37" xfId="0" applyFont="1" applyBorder="1" applyAlignment="1">
      <alignment horizontal="center" vertical="center" wrapText="1"/>
    </xf>
    <xf numFmtId="0" fontId="79" fillId="0" borderId="35" xfId="0" applyFont="1" applyBorder="1" applyAlignment="1">
      <alignment horizontal="center" vertical="center"/>
    </xf>
    <xf numFmtId="0" fontId="79" fillId="0" borderId="37" xfId="0" applyFont="1" applyBorder="1" applyAlignment="1">
      <alignment horizontal="center" vertical="center"/>
    </xf>
    <xf numFmtId="0" fontId="57" fillId="0" borderId="37" xfId="0" applyFont="1" applyBorder="1" applyAlignment="1">
      <alignment horizontal="center" vertical="center" wrapText="1"/>
    </xf>
    <xf numFmtId="14" fontId="79" fillId="0" borderId="35" xfId="0" applyNumberFormat="1" applyFont="1" applyBorder="1" applyAlignment="1">
      <alignment vertical="center"/>
    </xf>
    <xf numFmtId="14" fontId="79" fillId="0" borderId="37" xfId="0" applyNumberFormat="1" applyFont="1" applyBorder="1" applyAlignment="1">
      <alignment vertical="center"/>
    </xf>
    <xf numFmtId="14" fontId="91" fillId="0" borderId="35" xfId="0" applyNumberFormat="1" applyFont="1" applyBorder="1" applyAlignment="1">
      <alignment horizontal="center" vertical="center" wrapText="1"/>
    </xf>
    <xf numFmtId="14" fontId="91" fillId="0" borderId="37" xfId="0" applyNumberFormat="1" applyFont="1" applyBorder="1" applyAlignment="1">
      <alignment horizontal="center" vertical="center" wrapText="1"/>
    </xf>
    <xf numFmtId="0" fontId="91" fillId="0" borderId="34" xfId="0" applyFont="1" applyBorder="1" applyAlignment="1">
      <alignment horizontal="center" vertical="center" wrapText="1"/>
    </xf>
    <xf numFmtId="0" fontId="91" fillId="0" borderId="35" xfId="0" applyFont="1" applyBorder="1" applyAlignment="1">
      <alignment horizontal="center" vertical="center"/>
    </xf>
    <xf numFmtId="0" fontId="91" fillId="0" borderId="37" xfId="0" applyFont="1" applyBorder="1" applyAlignment="1">
      <alignment horizontal="center" vertical="center"/>
    </xf>
    <xf numFmtId="14" fontId="91" fillId="0" borderId="35" xfId="0" applyNumberFormat="1" applyFont="1" applyBorder="1" applyAlignment="1">
      <alignment horizontal="center" vertical="center"/>
    </xf>
    <xf numFmtId="0" fontId="91" fillId="0" borderId="0" xfId="0" applyFont="1" applyAlignment="1">
      <alignment horizontal="center" vertical="center" wrapText="1"/>
    </xf>
    <xf numFmtId="0" fontId="57" fillId="0" borderId="35" xfId="0" applyFont="1" applyBorder="1" applyAlignment="1">
      <alignment vertical="center" wrapText="1"/>
    </xf>
    <xf numFmtId="0" fontId="57" fillId="0" borderId="37" xfId="0" applyFont="1" applyBorder="1" applyAlignment="1">
      <alignment vertical="center" wrapText="1"/>
    </xf>
    <xf numFmtId="0" fontId="91" fillId="0" borderId="51" xfId="0" applyFont="1" applyBorder="1" applyAlignment="1">
      <alignment horizontal="center" vertical="center" wrapText="1"/>
    </xf>
    <xf numFmtId="0" fontId="57" fillId="0" borderId="35" xfId="0" applyFont="1" applyBorder="1" applyAlignment="1">
      <alignment horizontal="center" vertical="center"/>
    </xf>
    <xf numFmtId="0" fontId="57" fillId="0" borderId="37" xfId="0" applyFont="1" applyBorder="1" applyAlignment="1">
      <alignment horizontal="center" vertical="center"/>
    </xf>
    <xf numFmtId="0" fontId="57" fillId="26" borderId="37" xfId="0" applyFont="1" applyFill="1" applyBorder="1" applyAlignment="1">
      <alignment horizontal="center" vertical="center" wrapText="1"/>
    </xf>
    <xf numFmtId="14" fontId="57" fillId="0" borderId="35" xfId="0" applyNumberFormat="1" applyFont="1" applyBorder="1" applyAlignment="1">
      <alignment horizontal="center" vertical="center"/>
    </xf>
    <xf numFmtId="0" fontId="48" fillId="0" borderId="34" xfId="0" applyFont="1" applyBorder="1" applyAlignment="1">
      <alignment vertical="center" wrapText="1"/>
    </xf>
    <xf numFmtId="0" fontId="11" fillId="0" borderId="39" xfId="0" applyFont="1" applyBorder="1" applyAlignment="1">
      <alignment horizontal="center" vertical="center"/>
    </xf>
    <xf numFmtId="0" fontId="11" fillId="0" borderId="59" xfId="0" applyFont="1" applyBorder="1" applyAlignment="1">
      <alignment horizontal="center" vertical="center"/>
    </xf>
    <xf numFmtId="164" fontId="57" fillId="0" borderId="35" xfId="0" applyNumberFormat="1" applyFont="1" applyBorder="1" applyAlignment="1">
      <alignment horizontal="center" vertical="center"/>
    </xf>
    <xf numFmtId="164" fontId="57" fillId="0" borderId="36" xfId="0" applyNumberFormat="1" applyFont="1" applyBorder="1" applyAlignment="1">
      <alignment horizontal="center" vertical="center"/>
    </xf>
    <xf numFmtId="164" fontId="57" fillId="0" borderId="37" xfId="0" applyNumberFormat="1" applyFont="1" applyBorder="1" applyAlignment="1">
      <alignment horizontal="center" vertical="center"/>
    </xf>
    <xf numFmtId="14" fontId="57" fillId="0" borderId="36" xfId="0" applyNumberFormat="1" applyFont="1" applyBorder="1" applyAlignment="1">
      <alignment horizontal="center" vertical="center"/>
    </xf>
    <xf numFmtId="14" fontId="57" fillId="0" borderId="37" xfId="0" applyNumberFormat="1" applyFont="1" applyBorder="1" applyAlignment="1">
      <alignment horizontal="center" vertical="center"/>
    </xf>
    <xf numFmtId="0" fontId="168" fillId="0" borderId="35" xfId="0" applyFont="1" applyBorder="1" applyAlignment="1">
      <alignment horizontal="center" vertical="center" wrapText="1"/>
    </xf>
    <xf numFmtId="0" fontId="168" fillId="0" borderId="36" xfId="0" applyFont="1" applyBorder="1" applyAlignment="1">
      <alignment horizontal="center" vertical="center" wrapText="1"/>
    </xf>
    <xf numFmtId="0" fontId="168" fillId="0" borderId="37" xfId="0" applyFont="1" applyBorder="1" applyAlignment="1">
      <alignment horizontal="center" vertical="center" wrapText="1"/>
    </xf>
    <xf numFmtId="0" fontId="48" fillId="0" borderId="34" xfId="0" applyFont="1" applyBorder="1"/>
    <xf numFmtId="0" fontId="91" fillId="0" borderId="36" xfId="0" applyFont="1" applyBorder="1" applyAlignment="1">
      <alignment horizontal="center" vertical="center" wrapText="1"/>
    </xf>
    <xf numFmtId="164" fontId="91" fillId="0" borderId="35" xfId="0" applyNumberFormat="1" applyFont="1" applyBorder="1" applyAlignment="1">
      <alignment horizontal="center" vertical="center" wrapText="1"/>
    </xf>
    <xf numFmtId="164" fontId="91" fillId="0" borderId="36" xfId="0" applyNumberFormat="1" applyFont="1" applyBorder="1" applyAlignment="1">
      <alignment horizontal="center" vertical="center" wrapText="1"/>
    </xf>
    <xf numFmtId="164" fontId="91" fillId="0" borderId="37" xfId="0" applyNumberFormat="1" applyFont="1" applyBorder="1" applyAlignment="1">
      <alignment horizontal="center" vertical="center" wrapText="1"/>
    </xf>
    <xf numFmtId="0" fontId="91" fillId="26" borderId="35" xfId="0" applyFont="1" applyFill="1" applyBorder="1" applyAlignment="1">
      <alignment horizontal="center" vertical="center" wrapText="1"/>
    </xf>
    <xf numFmtId="0" fontId="91" fillId="26" borderId="36" xfId="0" applyFont="1" applyFill="1" applyBorder="1" applyAlignment="1">
      <alignment horizontal="center" vertical="center" wrapText="1"/>
    </xf>
    <xf numFmtId="0" fontId="91" fillId="26" borderId="37" xfId="0" applyFont="1" applyFill="1" applyBorder="1" applyAlignment="1">
      <alignment horizontal="center" vertical="center" wrapText="1"/>
    </xf>
    <xf numFmtId="14" fontId="91" fillId="26" borderId="35" xfId="0" applyNumberFormat="1" applyFont="1" applyFill="1" applyBorder="1" applyAlignment="1">
      <alignment horizontal="center" vertical="center" wrapText="1"/>
    </xf>
    <xf numFmtId="14" fontId="91" fillId="0" borderId="36" xfId="0" applyNumberFormat="1" applyFont="1" applyBorder="1" applyAlignment="1">
      <alignment horizontal="center" vertical="center" wrapText="1"/>
    </xf>
    <xf numFmtId="0" fontId="91" fillId="0" borderId="71" xfId="0" applyFont="1" applyBorder="1" applyAlignment="1">
      <alignment horizontal="center" vertical="center" wrapText="1"/>
    </xf>
    <xf numFmtId="0" fontId="198" fillId="0" borderId="35" xfId="0" applyFont="1" applyBorder="1" applyAlignment="1">
      <alignment horizontal="center" vertical="center" wrapText="1"/>
    </xf>
    <xf numFmtId="0" fontId="198" fillId="0" borderId="36" xfId="0" applyFont="1" applyBorder="1" applyAlignment="1">
      <alignment horizontal="center" vertical="center" wrapText="1"/>
    </xf>
    <xf numFmtId="0" fontId="198" fillId="0" borderId="37" xfId="0" applyFont="1" applyBorder="1" applyAlignment="1">
      <alignment horizontal="center" vertical="center" wrapText="1"/>
    </xf>
    <xf numFmtId="0" fontId="198" fillId="0" borderId="35" xfId="0" applyFont="1" applyBorder="1" applyAlignment="1">
      <alignment horizontal="center" vertical="center"/>
    </xf>
    <xf numFmtId="0" fontId="198" fillId="0" borderId="36" xfId="0" applyFont="1" applyBorder="1" applyAlignment="1">
      <alignment horizontal="center" vertical="center"/>
    </xf>
    <xf numFmtId="0" fontId="198" fillId="0" borderId="37" xfId="0" applyFont="1" applyBorder="1" applyAlignment="1">
      <alignment horizontal="center" vertical="center"/>
    </xf>
    <xf numFmtId="14" fontId="198" fillId="0" borderId="35" xfId="0" applyNumberFormat="1" applyFont="1" applyBorder="1" applyAlignment="1">
      <alignment horizontal="center" vertical="center" wrapText="1"/>
    </xf>
    <xf numFmtId="14" fontId="198" fillId="0" borderId="36" xfId="0" applyNumberFormat="1" applyFont="1" applyBorder="1" applyAlignment="1">
      <alignment horizontal="center" vertical="center" wrapText="1"/>
    </xf>
    <xf numFmtId="14" fontId="198" fillId="0" borderId="37" xfId="0" applyNumberFormat="1" applyFont="1" applyBorder="1" applyAlignment="1">
      <alignment horizontal="center" vertical="center" wrapText="1"/>
    </xf>
    <xf numFmtId="0" fontId="102" fillId="0" borderId="35" xfId="0" applyFont="1" applyBorder="1" applyAlignment="1">
      <alignment horizontal="center" vertical="center"/>
    </xf>
    <xf numFmtId="0" fontId="102" fillId="0" borderId="37" xfId="0" applyFont="1" applyBorder="1" applyAlignment="1">
      <alignment horizontal="center" vertical="center"/>
    </xf>
    <xf numFmtId="14" fontId="102" fillId="0" borderId="35" xfId="0" applyNumberFormat="1" applyFont="1" applyBorder="1" applyAlignment="1">
      <alignment horizontal="center" vertical="center"/>
    </xf>
    <xf numFmtId="14" fontId="102" fillId="0" borderId="37" xfId="0" applyNumberFormat="1" applyFont="1" applyBorder="1" applyAlignment="1">
      <alignment horizontal="center" vertical="center"/>
    </xf>
    <xf numFmtId="0" fontId="105" fillId="0" borderId="35" xfId="0" applyFont="1" applyBorder="1" applyAlignment="1">
      <alignment horizontal="center" vertical="center" wrapText="1"/>
    </xf>
    <xf numFmtId="0" fontId="105" fillId="0" borderId="37" xfId="0" applyFont="1" applyBorder="1" applyAlignment="1">
      <alignment horizontal="center" vertical="center" wrapText="1"/>
    </xf>
    <xf numFmtId="0" fontId="105" fillId="0" borderId="35" xfId="0" applyFont="1" applyBorder="1" applyAlignment="1">
      <alignment horizontal="center" vertical="center"/>
    </xf>
    <xf numFmtId="0" fontId="105" fillId="0" borderId="37" xfId="0" applyFont="1" applyBorder="1" applyAlignment="1">
      <alignment horizontal="center" vertical="center"/>
    </xf>
    <xf numFmtId="14" fontId="105" fillId="0" borderId="35" xfId="0" applyNumberFormat="1" applyFont="1" applyBorder="1" applyAlignment="1">
      <alignment horizontal="center" vertical="center"/>
    </xf>
    <xf numFmtId="14" fontId="105" fillId="0" borderId="37" xfId="0" applyNumberFormat="1" applyFont="1" applyBorder="1" applyAlignment="1">
      <alignment horizontal="center" vertical="center"/>
    </xf>
    <xf numFmtId="0" fontId="102" fillId="0" borderId="36" xfId="0" applyFont="1" applyBorder="1" applyAlignment="1">
      <alignment horizontal="center" vertical="center"/>
    </xf>
    <xf numFmtId="0" fontId="102" fillId="0" borderId="35" xfId="0" applyFont="1" applyBorder="1" applyAlignment="1">
      <alignment vertical="center"/>
    </xf>
    <xf numFmtId="0" fontId="102" fillId="0" borderId="36" xfId="0" applyFont="1" applyBorder="1" applyAlignment="1">
      <alignment vertical="center"/>
    </xf>
    <xf numFmtId="0" fontId="102" fillId="0" borderId="37" xfId="0" applyFont="1" applyBorder="1" applyAlignment="1">
      <alignment vertical="center"/>
    </xf>
    <xf numFmtId="0" fontId="52" fillId="0" borderId="35" xfId="0" applyFont="1" applyBorder="1" applyAlignment="1">
      <alignment horizontal="center" vertical="center" wrapText="1"/>
    </xf>
    <xf numFmtId="0" fontId="52" fillId="0" borderId="36" xfId="0" applyFont="1" applyBorder="1" applyAlignment="1">
      <alignment horizontal="center" vertical="center" wrapText="1"/>
    </xf>
    <xf numFmtId="0" fontId="52" fillId="0" borderId="37" xfId="0" applyFont="1" applyBorder="1" applyAlignment="1">
      <alignment horizontal="center" vertical="center" wrapText="1"/>
    </xf>
    <xf numFmtId="14" fontId="57" fillId="26" borderId="35" xfId="0" applyNumberFormat="1" applyFont="1" applyFill="1" applyBorder="1" applyAlignment="1">
      <alignment horizontal="center" vertical="center" wrapText="1"/>
    </xf>
    <xf numFmtId="14" fontId="57" fillId="26" borderId="36" xfId="0" applyNumberFormat="1" applyFont="1" applyFill="1" applyBorder="1" applyAlignment="1">
      <alignment horizontal="center" vertical="center" wrapText="1"/>
    </xf>
    <xf numFmtId="14" fontId="57" fillId="26" borderId="37" xfId="0" applyNumberFormat="1" applyFont="1" applyFill="1" applyBorder="1" applyAlignment="1">
      <alignment horizontal="center" vertical="center" wrapText="1"/>
    </xf>
    <xf numFmtId="0" fontId="57" fillId="26" borderId="51" xfId="0" applyFont="1" applyFill="1" applyBorder="1" applyAlignment="1">
      <alignment horizontal="center" vertical="center" wrapText="1"/>
    </xf>
    <xf numFmtId="0" fontId="57" fillId="26" borderId="34" xfId="0" applyFont="1" applyFill="1" applyBorder="1" applyAlignment="1">
      <alignment horizontal="center" vertical="center" wrapText="1"/>
    </xf>
    <xf numFmtId="0" fontId="57" fillId="26" borderId="55" xfId="0" applyFont="1" applyFill="1" applyBorder="1" applyAlignment="1">
      <alignment horizontal="center" vertical="center" wrapText="1"/>
    </xf>
    <xf numFmtId="164" fontId="57" fillId="26" borderId="35" xfId="0" applyNumberFormat="1" applyFont="1" applyFill="1" applyBorder="1" applyAlignment="1">
      <alignment horizontal="center" vertical="center" wrapText="1"/>
    </xf>
    <xf numFmtId="164" fontId="57" fillId="26" borderId="36" xfId="0" applyNumberFormat="1" applyFont="1" applyFill="1" applyBorder="1" applyAlignment="1">
      <alignment horizontal="center" vertical="center" wrapText="1"/>
    </xf>
    <xf numFmtId="164" fontId="57" fillId="26" borderId="37" xfId="0" applyNumberFormat="1" applyFont="1" applyFill="1" applyBorder="1" applyAlignment="1">
      <alignment horizontal="center" vertical="center" wrapText="1"/>
    </xf>
    <xf numFmtId="14" fontId="11" fillId="0" borderId="13" xfId="0" applyNumberFormat="1" applyFont="1" applyBorder="1" applyAlignment="1">
      <alignment horizontal="center" vertical="center"/>
    </xf>
    <xf numFmtId="0" fontId="57" fillId="0" borderId="36" xfId="0" applyFont="1" applyBorder="1" applyAlignment="1">
      <alignment horizontal="center" vertical="center"/>
    </xf>
    <xf numFmtId="14" fontId="57" fillId="0" borderId="37" xfId="0" applyNumberFormat="1" applyFont="1" applyBorder="1" applyAlignment="1">
      <alignment horizontal="center" vertical="center" wrapText="1"/>
    </xf>
    <xf numFmtId="14" fontId="98" fillId="0" borderId="13" xfId="0" applyNumberFormat="1" applyFont="1" applyBorder="1" applyAlignment="1">
      <alignment horizontal="center" vertical="center"/>
    </xf>
    <xf numFmtId="0" fontId="98" fillId="0" borderId="13" xfId="0" applyFont="1" applyBorder="1" applyAlignment="1">
      <alignment horizontal="center" vertical="center"/>
    </xf>
    <xf numFmtId="164" fontId="102" fillId="0" borderId="35" xfId="0" applyNumberFormat="1" applyFont="1" applyBorder="1" applyAlignment="1">
      <alignment horizontal="center" vertical="center"/>
    </xf>
    <xf numFmtId="164" fontId="102" fillId="0" borderId="36" xfId="0" applyNumberFormat="1" applyFont="1" applyBorder="1" applyAlignment="1">
      <alignment horizontal="center" vertical="center"/>
    </xf>
    <xf numFmtId="164" fontId="102" fillId="0" borderId="37" xfId="0" applyNumberFormat="1" applyFont="1" applyBorder="1" applyAlignment="1">
      <alignment horizontal="center" vertical="center"/>
    </xf>
    <xf numFmtId="0" fontId="169" fillId="0" borderId="35" xfId="0" applyFont="1" applyBorder="1" applyAlignment="1">
      <alignment horizontal="center" vertical="center" wrapText="1"/>
    </xf>
    <xf numFmtId="0" fontId="169" fillId="0" borderId="37" xfId="0" applyFont="1" applyBorder="1" applyAlignment="1">
      <alignment horizontal="center" vertical="center" wrapText="1"/>
    </xf>
    <xf numFmtId="0" fontId="48" fillId="0" borderId="35" xfId="0" applyFont="1" applyBorder="1" applyAlignment="1">
      <alignment vertical="center"/>
    </xf>
    <xf numFmtId="0" fontId="48" fillId="0" borderId="37" xfId="0" applyFont="1" applyBorder="1" applyAlignment="1">
      <alignment vertical="center"/>
    </xf>
    <xf numFmtId="14" fontId="91" fillId="0" borderId="37" xfId="0" applyNumberFormat="1" applyFont="1" applyBorder="1" applyAlignment="1">
      <alignment horizontal="center" vertical="center"/>
    </xf>
    <xf numFmtId="0" fontId="91" fillId="0" borderId="35" xfId="0" applyFont="1" applyBorder="1" applyAlignment="1">
      <alignment vertical="center" wrapText="1"/>
    </xf>
    <xf numFmtId="0" fontId="91" fillId="0" borderId="36" xfId="0" applyFont="1" applyBorder="1" applyAlignment="1">
      <alignment vertical="center" wrapText="1"/>
    </xf>
    <xf numFmtId="0" fontId="91" fillId="0" borderId="37" xfId="0" applyFont="1" applyBorder="1" applyAlignment="1">
      <alignment vertical="center" wrapText="1"/>
    </xf>
    <xf numFmtId="164" fontId="91" fillId="0" borderId="35" xfId="0" applyNumberFormat="1" applyFont="1" applyBorder="1" applyAlignment="1">
      <alignment horizontal="center" vertical="center"/>
    </xf>
    <xf numFmtId="164" fontId="91" fillId="0" borderId="36" xfId="0" applyNumberFormat="1" applyFont="1" applyBorder="1" applyAlignment="1">
      <alignment horizontal="center" vertical="center"/>
    </xf>
    <xf numFmtId="164" fontId="91" fillId="0" borderId="37" xfId="0" applyNumberFormat="1" applyFont="1" applyBorder="1" applyAlignment="1">
      <alignment horizontal="center" vertical="center"/>
    </xf>
    <xf numFmtId="164" fontId="57" fillId="0" borderId="35" xfId="0" applyNumberFormat="1" applyFont="1" applyBorder="1" applyAlignment="1">
      <alignment horizontal="center" vertical="center" wrapText="1"/>
    </xf>
    <xf numFmtId="164" fontId="57" fillId="0" borderId="37" xfId="0" applyNumberFormat="1" applyFont="1" applyBorder="1" applyAlignment="1">
      <alignment horizontal="center" vertical="center" wrapText="1"/>
    </xf>
    <xf numFmtId="14" fontId="57" fillId="0" borderId="35" xfId="0" applyNumberFormat="1" applyFont="1" applyBorder="1" applyAlignment="1">
      <alignment vertical="center"/>
    </xf>
    <xf numFmtId="14" fontId="57" fillId="0" borderId="37" xfId="0" applyNumberFormat="1" applyFont="1" applyBorder="1" applyAlignment="1">
      <alignment vertical="center"/>
    </xf>
    <xf numFmtId="0" fontId="64" fillId="0" borderId="0" xfId="0" applyFont="1" applyAlignment="1">
      <alignment vertical="center"/>
    </xf>
    <xf numFmtId="14" fontId="102" fillId="0" borderId="35" xfId="0" applyNumberFormat="1" applyFont="1" applyBorder="1" applyAlignment="1">
      <alignment vertical="center"/>
    </xf>
    <xf numFmtId="14" fontId="102" fillId="0" borderId="37" xfId="0" applyNumberFormat="1" applyFont="1" applyBorder="1" applyAlignment="1">
      <alignment vertical="center"/>
    </xf>
    <xf numFmtId="0" fontId="64" fillId="0" borderId="34" xfId="0" applyFont="1" applyBorder="1" applyAlignment="1">
      <alignment vertical="center"/>
    </xf>
    <xf numFmtId="164" fontId="79" fillId="0" borderId="35" xfId="0" applyNumberFormat="1" applyFont="1" applyBorder="1" applyAlignment="1">
      <alignment horizontal="center" vertical="center"/>
    </xf>
    <xf numFmtId="164" fontId="79" fillId="0" borderId="37" xfId="0" applyNumberFormat="1" applyFont="1" applyBorder="1" applyAlignment="1">
      <alignment horizontal="center" vertical="center"/>
    </xf>
    <xf numFmtId="0" fontId="79" fillId="0" borderId="35" xfId="0" applyFont="1" applyBorder="1" applyAlignment="1">
      <alignment vertical="center"/>
    </xf>
    <xf numFmtId="0" fontId="79" fillId="0" borderId="37" xfId="0" applyFont="1" applyBorder="1" applyAlignment="1">
      <alignment vertical="center"/>
    </xf>
    <xf numFmtId="164" fontId="57" fillId="0" borderId="36" xfId="0" applyNumberFormat="1" applyFont="1" applyBorder="1" applyAlignment="1">
      <alignment horizontal="center" vertical="center" wrapText="1"/>
    </xf>
    <xf numFmtId="0" fontId="52" fillId="0" borderId="0" xfId="0" applyFont="1"/>
    <xf numFmtId="164" fontId="102" fillId="0" borderId="56" xfId="0" applyNumberFormat="1" applyFont="1" applyBorder="1" applyAlignment="1">
      <alignment horizontal="center" vertical="center"/>
    </xf>
    <xf numFmtId="0" fontId="52" fillId="0" borderId="39" xfId="0" applyFont="1" applyBorder="1"/>
    <xf numFmtId="14" fontId="79" fillId="0" borderId="35" xfId="0" applyNumberFormat="1" applyFont="1" applyBorder="1" applyAlignment="1">
      <alignment horizontal="center" vertical="center"/>
    </xf>
    <xf numFmtId="14" fontId="79" fillId="0" borderId="37" xfId="0" applyNumberFormat="1" applyFont="1" applyBorder="1" applyAlignment="1">
      <alignment horizontal="center" vertical="center"/>
    </xf>
    <xf numFmtId="14" fontId="107" fillId="0" borderId="35" xfId="0" applyNumberFormat="1" applyFont="1" applyBorder="1" applyAlignment="1">
      <alignment horizontal="center" vertical="center" wrapText="1"/>
    </xf>
    <xf numFmtId="14" fontId="107" fillId="0" borderId="37" xfId="0" applyNumberFormat="1" applyFont="1" applyBorder="1" applyAlignment="1">
      <alignment horizontal="center" vertical="center" wrapText="1"/>
    </xf>
    <xf numFmtId="14" fontId="107" fillId="0" borderId="36" xfId="0" applyNumberFormat="1" applyFont="1" applyBorder="1" applyAlignment="1">
      <alignment horizontal="center" vertical="center" wrapText="1"/>
    </xf>
    <xf numFmtId="0" fontId="107" fillId="0" borderId="35" xfId="0" applyFont="1" applyBorder="1" applyAlignment="1">
      <alignment horizontal="center" vertical="center" wrapText="1"/>
    </xf>
    <xf numFmtId="0" fontId="107" fillId="0" borderId="37" xfId="0" applyFont="1" applyBorder="1" applyAlignment="1">
      <alignment horizontal="center" vertical="center" wrapText="1"/>
    </xf>
    <xf numFmtId="0" fontId="107" fillId="0" borderId="35" xfId="0" applyFont="1" applyBorder="1" applyAlignment="1">
      <alignment horizontal="left" vertical="center" wrapText="1"/>
    </xf>
    <xf numFmtId="0" fontId="107" fillId="0" borderId="37" xfId="0" applyFont="1" applyBorder="1" applyAlignment="1">
      <alignment horizontal="left" vertical="center" wrapText="1"/>
    </xf>
    <xf numFmtId="164" fontId="107" fillId="0" borderId="35" xfId="0" applyNumberFormat="1" applyFont="1" applyBorder="1" applyAlignment="1">
      <alignment horizontal="center" vertical="center"/>
    </xf>
    <xf numFmtId="164" fontId="107" fillId="0" borderId="37" xfId="0" applyNumberFormat="1" applyFont="1" applyBorder="1" applyAlignment="1">
      <alignment horizontal="center" vertical="center"/>
    </xf>
    <xf numFmtId="0" fontId="170" fillId="0" borderId="35" xfId="0" applyFont="1" applyBorder="1" applyAlignment="1">
      <alignment horizontal="center" vertical="center" wrapText="1"/>
    </xf>
    <xf numFmtId="0" fontId="170" fillId="0" borderId="37" xfId="0" applyFont="1" applyBorder="1" applyAlignment="1">
      <alignment horizontal="center" vertical="center" wrapText="1"/>
    </xf>
    <xf numFmtId="0" fontId="59" fillId="0" borderId="35" xfId="86" applyBorder="1" applyAlignment="1">
      <alignment vertical="center" wrapText="1"/>
    </xf>
    <xf numFmtId="0" fontId="59" fillId="0" borderId="36" xfId="86" applyBorder="1" applyAlignment="1">
      <alignment vertical="center" wrapText="1"/>
    </xf>
    <xf numFmtId="164" fontId="79" fillId="0" borderId="36" xfId="0" applyNumberFormat="1" applyFont="1" applyBorder="1" applyAlignment="1">
      <alignment horizontal="center" vertical="center"/>
    </xf>
    <xf numFmtId="14" fontId="79" fillId="0" borderId="36" xfId="0" applyNumberFormat="1" applyFont="1" applyBorder="1" applyAlignment="1">
      <alignment vertical="center"/>
    </xf>
    <xf numFmtId="0" fontId="82" fillId="0" borderId="35" xfId="0" applyFont="1" applyBorder="1" applyAlignment="1">
      <alignment horizontal="center" vertical="center" wrapText="1"/>
    </xf>
    <xf numFmtId="0" fontId="82" fillId="0" borderId="36" xfId="0" applyFont="1" applyBorder="1" applyAlignment="1">
      <alignment horizontal="center" vertical="center" wrapText="1"/>
    </xf>
    <xf numFmtId="0" fontId="105" fillId="0" borderId="36" xfId="0" applyFont="1" applyBorder="1" applyAlignment="1">
      <alignment horizontal="center" vertical="center" wrapText="1"/>
    </xf>
    <xf numFmtId="164" fontId="105" fillId="0" borderId="35" xfId="0" applyNumberFormat="1" applyFont="1" applyBorder="1" applyAlignment="1">
      <alignment horizontal="center" vertical="center"/>
    </xf>
    <xf numFmtId="164" fontId="105" fillId="0" borderId="36" xfId="0" applyNumberFormat="1" applyFont="1" applyBorder="1" applyAlignment="1">
      <alignment horizontal="center" vertical="center"/>
    </xf>
    <xf numFmtId="14" fontId="105" fillId="0" borderId="35" xfId="0" applyNumberFormat="1" applyFont="1" applyBorder="1" applyAlignment="1">
      <alignment horizontal="center" vertical="center" wrapText="1"/>
    </xf>
    <xf numFmtId="14" fontId="105" fillId="0" borderId="36" xfId="0" applyNumberFormat="1" applyFont="1" applyBorder="1" applyAlignment="1">
      <alignment horizontal="center" vertical="center" wrapText="1"/>
    </xf>
    <xf numFmtId="0" fontId="171" fillId="0" borderId="35" xfId="0" applyFont="1" applyBorder="1" applyAlignment="1">
      <alignment horizontal="center" vertical="center" wrapText="1"/>
    </xf>
    <xf numFmtId="0" fontId="171" fillId="0" borderId="36" xfId="0" applyFont="1" applyBorder="1" applyAlignment="1">
      <alignment horizontal="center" vertical="center" wrapText="1"/>
    </xf>
    <xf numFmtId="0" fontId="79" fillId="0" borderId="36" xfId="0" applyFont="1" applyBorder="1" applyAlignment="1">
      <alignment vertical="center"/>
    </xf>
    <xf numFmtId="14" fontId="82" fillId="0" borderId="35" xfId="0" applyNumberFormat="1" applyFont="1" applyBorder="1" applyAlignment="1">
      <alignment horizontal="center" vertical="center" wrapText="1"/>
    </xf>
    <xf numFmtId="14" fontId="82" fillId="0" borderId="37" xfId="0" applyNumberFormat="1" applyFont="1" applyBorder="1" applyAlignment="1">
      <alignment horizontal="center" vertical="center" wrapText="1"/>
    </xf>
    <xf numFmtId="0" fontId="79" fillId="0" borderId="36" xfId="0" applyFont="1" applyBorder="1" applyAlignment="1">
      <alignment horizontal="center" vertical="center"/>
    </xf>
    <xf numFmtId="0" fontId="48" fillId="0" borderId="35" xfId="0" applyFont="1" applyBorder="1" applyAlignment="1">
      <alignment horizontal="center" vertical="center"/>
    </xf>
    <xf numFmtId="0" fontId="48" fillId="0" borderId="36" xfId="0" applyFont="1" applyBorder="1" applyAlignment="1">
      <alignment horizontal="center" vertical="center"/>
    </xf>
    <xf numFmtId="0" fontId="48" fillId="0" borderId="37" xfId="0" applyFont="1" applyBorder="1" applyAlignment="1">
      <alignment horizontal="center" vertical="center"/>
    </xf>
    <xf numFmtId="0" fontId="48" fillId="0" borderId="35" xfId="0" applyFont="1" applyBorder="1" applyAlignment="1">
      <alignment horizontal="center" vertical="center" wrapText="1"/>
    </xf>
    <xf numFmtId="0" fontId="48" fillId="0" borderId="36" xfId="0" applyFont="1" applyBorder="1" applyAlignment="1">
      <alignment horizontal="center" vertical="center" wrapText="1"/>
    </xf>
    <xf numFmtId="0" fontId="48" fillId="0" borderId="37" xfId="0" applyFont="1" applyBorder="1" applyAlignment="1">
      <alignment horizontal="center" vertical="center" wrapText="1"/>
    </xf>
    <xf numFmtId="164" fontId="48" fillId="0" borderId="35" xfId="0" applyNumberFormat="1" applyFont="1" applyBorder="1" applyAlignment="1">
      <alignment vertical="center" wrapText="1"/>
    </xf>
    <xf numFmtId="164" fontId="48" fillId="0" borderId="36" xfId="0" applyNumberFormat="1" applyFont="1" applyBorder="1" applyAlignment="1">
      <alignment vertical="center" wrapText="1"/>
    </xf>
    <xf numFmtId="164" fontId="48" fillId="0" borderId="37" xfId="0" applyNumberFormat="1" applyFont="1" applyBorder="1" applyAlignment="1">
      <alignment vertical="center" wrapText="1"/>
    </xf>
    <xf numFmtId="0" fontId="48" fillId="0" borderId="35" xfId="0" applyFont="1" applyBorder="1" applyAlignment="1">
      <alignment vertical="center" wrapText="1"/>
    </xf>
    <xf numFmtId="0" fontId="48" fillId="0" borderId="36" xfId="0" applyFont="1" applyBorder="1" applyAlignment="1">
      <alignment vertical="center" wrapText="1"/>
    </xf>
    <xf numFmtId="0" fontId="48" fillId="0" borderId="37" xfId="0" applyFont="1" applyBorder="1" applyAlignment="1">
      <alignment vertical="center" wrapText="1"/>
    </xf>
    <xf numFmtId="14" fontId="48" fillId="0" borderId="35" xfId="0" applyNumberFormat="1" applyFont="1" applyBorder="1" applyAlignment="1">
      <alignment horizontal="center" vertical="center" wrapText="1"/>
    </xf>
    <xf numFmtId="0" fontId="91" fillId="0" borderId="35" xfId="0" applyFont="1" applyBorder="1" applyAlignment="1">
      <alignment wrapText="1"/>
    </xf>
    <xf numFmtId="0" fontId="91" fillId="0" borderId="36" xfId="0" applyFont="1" applyBorder="1" applyAlignment="1">
      <alignment wrapText="1"/>
    </xf>
    <xf numFmtId="0" fontId="91" fillId="0" borderId="37" xfId="0" applyFont="1" applyBorder="1" applyAlignment="1">
      <alignment wrapText="1"/>
    </xf>
    <xf numFmtId="14" fontId="57" fillId="0" borderId="51" xfId="0" applyNumberFormat="1" applyFont="1" applyBorder="1" applyAlignment="1">
      <alignment horizontal="center" vertical="center" wrapText="1"/>
    </xf>
    <xf numFmtId="14" fontId="57" fillId="0" borderId="34" xfId="0" applyNumberFormat="1" applyFont="1" applyBorder="1" applyAlignment="1">
      <alignment horizontal="center" vertical="center" wrapText="1"/>
    </xf>
    <xf numFmtId="14" fontId="57" fillId="0" borderId="55" xfId="0" applyNumberFormat="1" applyFont="1" applyBorder="1" applyAlignment="1">
      <alignment horizontal="center" vertical="center" wrapText="1"/>
    </xf>
    <xf numFmtId="164" fontId="52" fillId="0" borderId="35" xfId="0" applyNumberFormat="1" applyFont="1" applyBorder="1" applyAlignment="1">
      <alignment horizontal="center" vertical="center" wrapText="1"/>
    </xf>
    <xf numFmtId="164" fontId="52" fillId="0" borderId="36" xfId="0" applyNumberFormat="1" applyFont="1" applyBorder="1" applyAlignment="1">
      <alignment horizontal="center" vertical="center" wrapText="1"/>
    </xf>
    <xf numFmtId="164" fontId="52" fillId="0" borderId="37" xfId="0" applyNumberFormat="1" applyFont="1" applyBorder="1" applyAlignment="1">
      <alignment horizontal="center" vertical="center" wrapText="1"/>
    </xf>
    <xf numFmtId="14" fontId="52" fillId="0" borderId="35" xfId="0" applyNumberFormat="1" applyFont="1" applyBorder="1" applyAlignment="1">
      <alignment horizontal="center" vertical="center" wrapText="1"/>
    </xf>
    <xf numFmtId="14" fontId="52" fillId="0" borderId="36" xfId="0" applyNumberFormat="1" applyFont="1" applyBorder="1" applyAlignment="1">
      <alignment horizontal="center" vertical="center" wrapText="1"/>
    </xf>
    <xf numFmtId="14" fontId="52" fillId="0" borderId="37" xfId="0" applyNumberFormat="1" applyFont="1" applyBorder="1" applyAlignment="1">
      <alignment horizontal="center" vertical="center" wrapText="1"/>
    </xf>
    <xf numFmtId="0" fontId="115" fillId="0" borderId="37" xfId="0" applyFont="1" applyBorder="1" applyAlignment="1">
      <alignment horizontal="center" vertical="center" wrapText="1"/>
    </xf>
    <xf numFmtId="14" fontId="91" fillId="0" borderId="45" xfId="0" applyNumberFormat="1" applyFont="1" applyBorder="1" applyAlignment="1">
      <alignment horizontal="center" vertical="center" wrapText="1"/>
    </xf>
    <xf numFmtId="14" fontId="91" fillId="0" borderId="53" xfId="0" applyNumberFormat="1" applyFont="1" applyBorder="1" applyAlignment="1">
      <alignment horizontal="center" vertical="center" wrapText="1"/>
    </xf>
    <xf numFmtId="14" fontId="91" fillId="0" borderId="49" xfId="0" applyNumberFormat="1" applyFont="1" applyBorder="1" applyAlignment="1">
      <alignment horizontal="center" vertical="center" wrapText="1"/>
    </xf>
    <xf numFmtId="14" fontId="91" fillId="0" borderId="46" xfId="0" applyNumberFormat="1" applyFont="1" applyBorder="1" applyAlignment="1">
      <alignment horizontal="center" vertical="center" wrapText="1"/>
    </xf>
    <xf numFmtId="14" fontId="91" fillId="0" borderId="54" xfId="0" applyNumberFormat="1" applyFont="1" applyBorder="1" applyAlignment="1">
      <alignment horizontal="center" vertical="center" wrapText="1"/>
    </xf>
    <xf numFmtId="14" fontId="91" fillId="0" borderId="50" xfId="0" applyNumberFormat="1" applyFont="1" applyBorder="1" applyAlignment="1">
      <alignment horizontal="center" vertical="center" wrapText="1"/>
    </xf>
    <xf numFmtId="0" fontId="91" fillId="0" borderId="13" xfId="0" applyFont="1" applyBorder="1" applyAlignment="1">
      <alignment horizontal="center" vertical="center" wrapText="1"/>
    </xf>
    <xf numFmtId="164" fontId="91" fillId="0" borderId="13" xfId="0" applyNumberFormat="1" applyFont="1" applyBorder="1" applyAlignment="1">
      <alignment horizontal="center" vertical="center" wrapText="1"/>
    </xf>
    <xf numFmtId="14" fontId="91" fillId="0" borderId="13" xfId="0" applyNumberFormat="1" applyFont="1" applyBorder="1" applyAlignment="1">
      <alignment horizontal="center" vertical="center" wrapText="1"/>
    </xf>
    <xf numFmtId="0" fontId="91" fillId="0" borderId="0" xfId="0" applyFont="1" applyBorder="1" applyAlignment="1">
      <alignment horizontal="center" vertical="center" wrapText="1"/>
    </xf>
    <xf numFmtId="14" fontId="63" fillId="16" borderId="45" xfId="79" applyNumberFormat="1" applyFont="1" applyFill="1" applyBorder="1" applyAlignment="1">
      <alignment horizontal="center" vertical="center" wrapText="1"/>
    </xf>
    <xf numFmtId="14" fontId="63" fillId="16" borderId="49" xfId="79" applyNumberFormat="1" applyFont="1" applyFill="1" applyBorder="1" applyAlignment="1">
      <alignment horizontal="center" vertical="center" wrapText="1"/>
    </xf>
    <xf numFmtId="14" fontId="63" fillId="16" borderId="46" xfId="79" applyNumberFormat="1" applyFont="1" applyFill="1" applyBorder="1" applyAlignment="1">
      <alignment horizontal="center" vertical="center" wrapText="1"/>
    </xf>
    <xf numFmtId="14" fontId="63" fillId="16" borderId="50" xfId="79" applyNumberFormat="1" applyFont="1" applyFill="1" applyBorder="1" applyAlignment="1">
      <alignment horizontal="center" vertical="center" wrapText="1"/>
    </xf>
    <xf numFmtId="0" fontId="107" fillId="0" borderId="36" xfId="0" applyFont="1" applyBorder="1" applyAlignment="1">
      <alignment horizontal="center" vertical="center" wrapText="1"/>
    </xf>
    <xf numFmtId="0" fontId="107" fillId="0" borderId="36" xfId="0" applyFont="1" applyBorder="1" applyAlignment="1">
      <alignment horizontal="left" vertical="center" wrapText="1"/>
    </xf>
    <xf numFmtId="164" fontId="107" fillId="0" borderId="36" xfId="0" applyNumberFormat="1" applyFont="1" applyBorder="1" applyAlignment="1">
      <alignment horizontal="center" vertical="center"/>
    </xf>
    <xf numFmtId="14" fontId="63" fillId="0" borderId="45" xfId="0" applyNumberFormat="1" applyFont="1" applyFill="1" applyBorder="1" applyAlignment="1">
      <alignment horizontal="center" vertical="center" wrapText="1"/>
    </xf>
    <xf numFmtId="14" fontId="63" fillId="0" borderId="47" xfId="0" applyNumberFormat="1" applyFont="1" applyFill="1" applyBorder="1" applyAlignment="1">
      <alignment horizontal="center" vertical="center" wrapText="1"/>
    </xf>
    <xf numFmtId="14" fontId="63" fillId="0" borderId="46" xfId="0" applyNumberFormat="1" applyFont="1" applyFill="1" applyBorder="1" applyAlignment="1">
      <alignment horizontal="center" vertical="center" wrapText="1"/>
    </xf>
    <xf numFmtId="14" fontId="63" fillId="0" borderId="48" xfId="0" applyNumberFormat="1" applyFont="1" applyFill="1" applyBorder="1" applyAlignment="1">
      <alignment horizontal="center" vertical="center" wrapText="1"/>
    </xf>
    <xf numFmtId="0" fontId="53" fillId="0" borderId="0" xfId="3" applyFont="1" applyAlignment="1">
      <alignment horizontal="center" vertical="center"/>
    </xf>
    <xf numFmtId="0" fontId="77" fillId="0" borderId="11" xfId="0" applyFont="1" applyBorder="1" applyAlignment="1">
      <alignment horizontal="center" vertical="center" wrapText="1"/>
    </xf>
    <xf numFmtId="49" fontId="77" fillId="0" borderId="11" xfId="0" applyNumberFormat="1" applyFont="1" applyBorder="1" applyAlignment="1">
      <alignment horizontal="center" vertical="center" wrapText="1"/>
    </xf>
    <xf numFmtId="0" fontId="78" fillId="0" borderId="11" xfId="0" applyFont="1" applyBorder="1" applyAlignment="1">
      <alignment horizontal="center" vertical="center" wrapText="1"/>
    </xf>
    <xf numFmtId="0" fontId="52" fillId="26" borderId="35" xfId="0" applyFont="1" applyFill="1" applyBorder="1" applyAlignment="1">
      <alignment horizontal="center" vertical="center" wrapText="1"/>
    </xf>
    <xf numFmtId="0" fontId="52" fillId="26" borderId="36" xfId="0" applyFont="1" applyFill="1" applyBorder="1" applyAlignment="1">
      <alignment horizontal="center" vertical="center" wrapText="1"/>
    </xf>
    <xf numFmtId="0" fontId="52" fillId="26" borderId="37" xfId="0" applyFont="1" applyFill="1" applyBorder="1" applyAlignment="1">
      <alignment horizontal="center" vertical="center" wrapText="1"/>
    </xf>
    <xf numFmtId="164" fontId="105" fillId="0" borderId="37" xfId="0" applyNumberFormat="1" applyFont="1" applyBorder="1" applyAlignment="1">
      <alignment horizontal="center" vertical="center"/>
    </xf>
    <xf numFmtId="0" fontId="142" fillId="0" borderId="13" xfId="0" applyFont="1" applyBorder="1" applyAlignment="1">
      <alignment horizontal="center" vertical="center" wrapText="1"/>
    </xf>
    <xf numFmtId="164" fontId="142" fillId="0" borderId="13" xfId="0" applyNumberFormat="1" applyFont="1" applyBorder="1" applyAlignment="1">
      <alignment horizontal="center" vertical="center"/>
    </xf>
    <xf numFmtId="14" fontId="142" fillId="0" borderId="13" xfId="0" applyNumberFormat="1" applyFont="1" applyBorder="1" applyAlignment="1">
      <alignment horizontal="center" vertical="center"/>
    </xf>
    <xf numFmtId="14" fontId="142" fillId="0" borderId="13" xfId="0" applyNumberFormat="1" applyFont="1" applyBorder="1" applyAlignment="1">
      <alignment horizontal="center" vertical="center" wrapText="1"/>
    </xf>
    <xf numFmtId="0" fontId="165" fillId="0" borderId="0" xfId="0" applyFont="1" applyAlignment="1">
      <alignment horizontal="center" vertical="center" wrapText="1"/>
    </xf>
    <xf numFmtId="14" fontId="91" fillId="0" borderId="51" xfId="0" applyNumberFormat="1" applyFont="1" applyBorder="1" applyAlignment="1">
      <alignment horizontal="center" vertical="center" wrapText="1"/>
    </xf>
    <xf numFmtId="14" fontId="91" fillId="0" borderId="55" xfId="0" applyNumberFormat="1" applyFont="1" applyBorder="1" applyAlignment="1">
      <alignment horizontal="center" vertical="center" wrapText="1"/>
    </xf>
    <xf numFmtId="0" fontId="115" fillId="0" borderId="13" xfId="0" applyFont="1" applyBorder="1" applyAlignment="1">
      <alignment vertical="center" wrapText="1"/>
    </xf>
    <xf numFmtId="0" fontId="57" fillId="0" borderId="52" xfId="0" applyFont="1" applyBorder="1" applyAlignment="1">
      <alignment horizontal="center" vertical="center" wrapText="1"/>
    </xf>
    <xf numFmtId="0" fontId="57" fillId="0" borderId="39" xfId="0" applyFont="1" applyBorder="1" applyAlignment="1">
      <alignment horizontal="center" vertical="center" wrapText="1"/>
    </xf>
    <xf numFmtId="0" fontId="11" fillId="0" borderId="13" xfId="0" applyFont="1" applyBorder="1" applyAlignment="1">
      <alignment horizontal="center" vertical="center"/>
    </xf>
    <xf numFmtId="0" fontId="11" fillId="0" borderId="18" xfId="0" applyFont="1" applyBorder="1" applyAlignment="1">
      <alignment horizontal="center" vertical="center"/>
    </xf>
    <xf numFmtId="0" fontId="48" fillId="0" borderId="13" xfId="0" applyFont="1" applyBorder="1"/>
    <xf numFmtId="0" fontId="48" fillId="0" borderId="13" xfId="0" applyFont="1" applyBorder="1" applyAlignment="1">
      <alignment wrapText="1"/>
    </xf>
    <xf numFmtId="164" fontId="163" fillId="0" borderId="13" xfId="0" applyNumberFormat="1" applyFont="1" applyBorder="1"/>
    <xf numFmtId="0" fontId="180" fillId="0" borderId="13" xfId="0" applyFont="1" applyBorder="1" applyAlignment="1">
      <alignment wrapText="1"/>
    </xf>
    <xf numFmtId="0" fontId="124" fillId="0" borderId="13" xfId="0" applyFont="1" applyBorder="1" applyAlignment="1">
      <alignment horizontal="justify" vertical="center" wrapText="1"/>
    </xf>
    <xf numFmtId="0" fontId="48" fillId="0" borderId="52" xfId="0" applyFont="1" applyBorder="1"/>
    <xf numFmtId="0" fontId="48" fillId="0" borderId="39" xfId="0" applyFont="1" applyBorder="1"/>
    <xf numFmtId="0" fontId="48" fillId="0" borderId="59" xfId="0" applyFont="1" applyBorder="1"/>
    <xf numFmtId="0" fontId="59" fillId="0" borderId="37" xfId="86" applyBorder="1" applyAlignment="1">
      <alignment vertical="center" wrapText="1"/>
    </xf>
    <xf numFmtId="0" fontId="59" fillId="0" borderId="35" xfId="86" applyBorder="1" applyAlignment="1">
      <alignment horizontal="center" vertical="center" wrapText="1"/>
    </xf>
    <xf numFmtId="0" fontId="59" fillId="0" borderId="36" xfId="86" applyBorder="1" applyAlignment="1">
      <alignment horizontal="center" vertical="center" wrapText="1"/>
    </xf>
    <xf numFmtId="14" fontId="102" fillId="0" borderId="36" xfId="0" applyNumberFormat="1" applyFont="1" applyBorder="1" applyAlignment="1">
      <alignment horizontal="center" vertical="center"/>
    </xf>
    <xf numFmtId="14" fontId="57" fillId="0" borderId="35" xfId="0" applyNumberFormat="1" applyFont="1" applyBorder="1" applyAlignment="1">
      <alignment vertical="center" wrapText="1"/>
    </xf>
    <xf numFmtId="14" fontId="57" fillId="0" borderId="37" xfId="0" applyNumberFormat="1" applyFont="1" applyBorder="1" applyAlignment="1">
      <alignment vertical="center" wrapText="1"/>
    </xf>
    <xf numFmtId="0" fontId="64" fillId="0" borderId="35" xfId="0" applyFont="1" applyBorder="1" applyAlignment="1">
      <alignment horizontal="center" vertical="center" wrapText="1"/>
    </xf>
    <xf numFmtId="0" fontId="64" fillId="0" borderId="37" xfId="0" applyFont="1" applyBorder="1" applyAlignment="1">
      <alignment horizontal="center" vertical="center" wrapText="1"/>
    </xf>
    <xf numFmtId="0" fontId="91" fillId="0" borderId="64" xfId="0" applyFont="1" applyBorder="1" applyAlignment="1">
      <alignment horizontal="center" vertical="center" wrapText="1"/>
    </xf>
    <xf numFmtId="0" fontId="91" fillId="0" borderId="64" xfId="0" applyFont="1" applyBorder="1" applyAlignment="1">
      <alignment horizontal="center" vertical="center"/>
    </xf>
    <xf numFmtId="14" fontId="91" fillId="0" borderId="64" xfId="0" applyNumberFormat="1" applyFont="1" applyBorder="1" applyAlignment="1">
      <alignment horizontal="center" vertical="center"/>
    </xf>
    <xf numFmtId="0" fontId="186" fillId="26" borderId="35" xfId="0" applyFont="1" applyFill="1" applyBorder="1" applyAlignment="1">
      <alignment horizontal="center" vertical="center" wrapText="1"/>
    </xf>
    <xf numFmtId="0" fontId="186" fillId="26" borderId="37" xfId="0" applyFont="1" applyFill="1" applyBorder="1" applyAlignment="1">
      <alignment horizontal="center" vertical="center" wrapText="1"/>
    </xf>
    <xf numFmtId="0" fontId="187" fillId="0" borderId="35" xfId="0" applyFont="1" applyBorder="1" applyAlignment="1">
      <alignment horizontal="center" vertical="center" wrapText="1"/>
    </xf>
    <xf numFmtId="0" fontId="187" fillId="0" borderId="37" xfId="0" applyFont="1" applyBorder="1" applyAlignment="1">
      <alignment horizontal="center" vertical="center" wrapText="1"/>
    </xf>
    <xf numFmtId="0" fontId="105" fillId="0" borderId="36" xfId="0" applyFont="1" applyBorder="1" applyAlignment="1">
      <alignment horizontal="center" vertical="center"/>
    </xf>
    <xf numFmtId="14" fontId="105" fillId="0" borderId="36" xfId="0" applyNumberFormat="1" applyFont="1" applyBorder="1" applyAlignment="1">
      <alignment horizontal="center" vertical="center"/>
    </xf>
    <xf numFmtId="0" fontId="163" fillId="0" borderId="35" xfId="0" applyFont="1" applyBorder="1" applyAlignment="1">
      <alignment horizontal="center" vertical="center"/>
    </xf>
    <xf numFmtId="0" fontId="163" fillId="0" borderId="36" xfId="0" applyFont="1" applyBorder="1" applyAlignment="1">
      <alignment horizontal="center" vertical="center"/>
    </xf>
    <xf numFmtId="0" fontId="163" fillId="0" borderId="37" xfId="0" applyFont="1" applyBorder="1" applyAlignment="1">
      <alignment horizontal="center" vertical="center"/>
    </xf>
    <xf numFmtId="0" fontId="180" fillId="0" borderId="35" xfId="0" applyFont="1" applyBorder="1" applyAlignment="1">
      <alignment horizontal="center" vertical="center" wrapText="1"/>
    </xf>
    <xf numFmtId="0" fontId="180" fillId="0" borderId="36" xfId="0" applyFont="1" applyBorder="1" applyAlignment="1">
      <alignment horizontal="center" vertical="center" wrapText="1"/>
    </xf>
    <xf numFmtId="0" fontId="180" fillId="0" borderId="37" xfId="0" applyFont="1" applyBorder="1" applyAlignment="1">
      <alignment horizontal="center" vertical="center" wrapText="1"/>
    </xf>
    <xf numFmtId="0" fontId="124" fillId="0" borderId="65" xfId="0" applyFont="1" applyBorder="1" applyAlignment="1">
      <alignment horizontal="center" vertical="center" wrapText="1"/>
    </xf>
    <xf numFmtId="0" fontId="124" fillId="0" borderId="36" xfId="0" applyFont="1" applyBorder="1" applyAlignment="1">
      <alignment horizontal="center" vertical="center" wrapText="1"/>
    </xf>
    <xf numFmtId="0" fontId="57" fillId="0" borderId="34" xfId="0" applyFont="1" applyBorder="1" applyAlignment="1">
      <alignment horizontal="center" vertical="center" wrapText="1"/>
    </xf>
    <xf numFmtId="0" fontId="59" fillId="0" borderId="37" xfId="86" applyBorder="1" applyAlignment="1">
      <alignment horizontal="center" vertical="center" wrapText="1"/>
    </xf>
    <xf numFmtId="0" fontId="11" fillId="0" borderId="52" xfId="0" applyFont="1" applyBorder="1" applyAlignment="1">
      <alignment horizontal="center" vertical="center"/>
    </xf>
    <xf numFmtId="0" fontId="98" fillId="0" borderId="81" xfId="0" applyFont="1" applyBorder="1" applyAlignment="1">
      <alignment horizontal="center" vertical="center"/>
    </xf>
    <xf numFmtId="0" fontId="98" fillId="0" borderId="84" xfId="0" applyFont="1" applyBorder="1" applyAlignment="1">
      <alignment horizontal="center" vertical="center"/>
    </xf>
    <xf numFmtId="0" fontId="98" fillId="0" borderId="82" xfId="0" applyFont="1" applyBorder="1" applyAlignment="1">
      <alignment horizontal="center" vertical="center" wrapText="1"/>
    </xf>
    <xf numFmtId="0" fontId="98" fillId="0" borderId="85" xfId="0" applyFont="1" applyBorder="1" applyAlignment="1">
      <alignment horizontal="center" vertical="center" wrapText="1"/>
    </xf>
    <xf numFmtId="1" fontId="98" fillId="0" borderId="82" xfId="0" applyNumberFormat="1" applyFont="1" applyBorder="1" applyAlignment="1">
      <alignment horizontal="center" vertical="center" wrapText="1"/>
    </xf>
    <xf numFmtId="1" fontId="98" fillId="0" borderId="86" xfId="0" applyNumberFormat="1" applyFont="1" applyBorder="1" applyAlignment="1">
      <alignment horizontal="center" vertical="center" wrapText="1"/>
    </xf>
    <xf numFmtId="0" fontId="98" fillId="0" borderId="86" xfId="0" applyFont="1" applyBorder="1" applyAlignment="1">
      <alignment horizontal="center" vertical="center" wrapText="1"/>
    </xf>
    <xf numFmtId="14" fontId="98" fillId="0" borderId="82" xfId="0" applyNumberFormat="1" applyFont="1" applyBorder="1" applyAlignment="1">
      <alignment horizontal="center" vertical="center" wrapText="1"/>
    </xf>
    <xf numFmtId="14" fontId="98" fillId="0" borderId="86" xfId="0" applyNumberFormat="1" applyFont="1" applyBorder="1" applyAlignment="1">
      <alignment horizontal="center" vertical="center" wrapText="1"/>
    </xf>
    <xf numFmtId="0" fontId="340" fillId="0" borderId="14" xfId="0" applyFont="1" applyBorder="1" applyAlignment="1">
      <alignment horizontal="center" wrapText="1"/>
    </xf>
    <xf numFmtId="164" fontId="340" fillId="0" borderId="14" xfId="0" applyNumberFormat="1" applyFont="1" applyBorder="1" applyAlignment="1">
      <alignment wrapText="1"/>
    </xf>
    <xf numFmtId="1" fontId="340" fillId="0" borderId="14" xfId="0" applyNumberFormat="1" applyFont="1" applyBorder="1" applyAlignment="1">
      <alignment wrapText="1"/>
    </xf>
    <xf numFmtId="0" fontId="340" fillId="0" borderId="14" xfId="0" applyFont="1" applyBorder="1" applyAlignment="1">
      <alignment wrapText="1"/>
    </xf>
    <xf numFmtId="165" fontId="340" fillId="0" borderId="14" xfId="0" applyNumberFormat="1" applyFont="1" applyBorder="1" applyAlignment="1">
      <alignment wrapText="1"/>
    </xf>
    <xf numFmtId="0" fontId="341" fillId="0" borderId="14" xfId="0" applyFont="1" applyBorder="1" applyAlignment="1">
      <alignment wrapText="1"/>
    </xf>
    <xf numFmtId="0" fontId="342" fillId="0" borderId="14" xfId="0" applyNumberFormat="1" applyFont="1" applyBorder="1" applyAlignment="1">
      <alignment horizontal="center" vertical="center" wrapText="1"/>
    </xf>
    <xf numFmtId="0" fontId="343" fillId="0" borderId="99" xfId="0" applyNumberFormat="1" applyFont="1" applyBorder="1" applyAlignment="1">
      <alignment horizontal="center" vertical="center" wrapText="1"/>
    </xf>
    <xf numFmtId="167" fontId="343" fillId="0" borderId="14" xfId="0" applyNumberFormat="1" applyFont="1" applyBorder="1" applyAlignment="1">
      <alignment horizontal="center" vertical="center"/>
    </xf>
    <xf numFmtId="165" fontId="342" fillId="0" borderId="14" xfId="0" applyNumberFormat="1" applyFont="1" applyBorder="1" applyAlignment="1">
      <alignment horizontal="center" vertical="center" wrapText="1"/>
    </xf>
    <xf numFmtId="0" fontId="344" fillId="0" borderId="99" xfId="0" applyNumberFormat="1" applyFont="1" applyBorder="1" applyAlignment="1">
      <alignment horizontal="center" vertical="center" wrapText="1"/>
    </xf>
    <xf numFmtId="0" fontId="342" fillId="0" borderId="0" xfId="0" applyNumberFormat="1" applyFont="1" applyAlignment="1">
      <alignment horizontal="center" vertical="center" wrapText="1"/>
    </xf>
    <xf numFmtId="0" fontId="344" fillId="0" borderId="0" xfId="0" applyNumberFormat="1" applyFont="1"/>
    <xf numFmtId="0" fontId="342" fillId="0" borderId="13" xfId="311" applyFont="1" applyBorder="1" applyAlignment="1">
      <alignment horizontal="center" vertical="center" wrapText="1"/>
    </xf>
    <xf numFmtId="14" fontId="342" fillId="0" borderId="13" xfId="311" applyNumberFormat="1" applyFont="1" applyBorder="1" applyAlignment="1">
      <alignment horizontal="center" vertical="center" wrapText="1"/>
    </xf>
    <xf numFmtId="0" fontId="342" fillId="0" borderId="14" xfId="0" applyFont="1" applyBorder="1" applyAlignment="1">
      <alignment horizontal="center" vertical="center" wrapText="1"/>
    </xf>
    <xf numFmtId="164" fontId="342" fillId="0" borderId="14" xfId="0" applyNumberFormat="1" applyFont="1" applyBorder="1" applyAlignment="1">
      <alignment horizontal="center" vertical="center" wrapText="1"/>
    </xf>
    <xf numFmtId="0" fontId="342" fillId="17" borderId="14" xfId="0" applyFont="1" applyFill="1" applyBorder="1" applyAlignment="1">
      <alignment horizontal="center" vertical="center" wrapText="1"/>
    </xf>
    <xf numFmtId="14" fontId="342" fillId="0" borderId="0" xfId="0" applyNumberFormat="1" applyFont="1" applyAlignment="1">
      <alignment horizontal="center" vertical="center" wrapText="1"/>
    </xf>
    <xf numFmtId="0" fontId="347" fillId="0" borderId="0" xfId="0" applyFont="1" applyAlignment="1">
      <alignment horizontal="center" vertical="center" wrapText="1"/>
    </xf>
    <xf numFmtId="164" fontId="63" fillId="0" borderId="0" xfId="0" applyNumberFormat="1" applyFont="1" applyAlignment="1">
      <alignment horizontal="center" vertical="center" wrapText="1"/>
    </xf>
    <xf numFmtId="0" fontId="348" fillId="0" borderId="0" xfId="0" applyFont="1" applyAlignment="1">
      <alignment horizontal="center" vertical="center" shrinkToFit="1"/>
    </xf>
    <xf numFmtId="12" fontId="54" fillId="0" borderId="0" xfId="0" applyNumberFormat="1" applyFont="1" applyAlignment="1">
      <alignment horizontal="center" vertical="center" wrapText="1"/>
    </xf>
    <xf numFmtId="0" fontId="54" fillId="0" borderId="0" xfId="0" applyFont="1"/>
  </cellXfs>
  <cellStyles count="335">
    <cellStyle name="_x0005__x001c_" xfId="204"/>
    <cellStyle name="_x0005__x001c_ 10" xfId="203"/>
    <cellStyle name="_x0005__x001c_ 102" xfId="172"/>
    <cellStyle name="_x0005__x001c_ 102 2" xfId="264"/>
    <cellStyle name="_x0005__x001c_ 102 3" xfId="226"/>
    <cellStyle name="_x0005__x001c_ 103" xfId="202"/>
    <cellStyle name="_x0005__x001c_ 11" xfId="224"/>
    <cellStyle name="_x0005__x001c_ 14" xfId="213"/>
    <cellStyle name=" 2" xfId="217"/>
    <cellStyle name="_x0005__x001c_ 2" xfId="200"/>
    <cellStyle name=" 2 2" xfId="222"/>
    <cellStyle name="_x0005__x001c_ 2 2" xfId="280"/>
    <cellStyle name="_x0005__x001c_ 3" xfId="201"/>
    <cellStyle name="_x0005__x001c_ 3 2" xfId="274"/>
    <cellStyle name="_x0005__x001c_ 4" xfId="275"/>
    <cellStyle name="_x0005__x001c_ 4 2" xfId="287"/>
    <cellStyle name="_x0005__x001c_ 5" xfId="279"/>
    <cellStyle name="_x0005__x001c_ 6" xfId="281"/>
    <cellStyle name="???????????&quot;??09.xls?ёк???Ё&lt;?????ш)??м'???????????????????????????????????????" xfId="208"/>
    <cellStyle name="_5__1c_" xfId="209"/>
    <cellStyle name="_x0005__x001c__Ежемесячно к 5 числу  отчет по инициированию  процедуры банкротства свод Онтустик" xfId="282"/>
    <cellStyle name="Accent" xfId="90"/>
    <cellStyle name="Accent 1" xfId="91"/>
    <cellStyle name="Accent 2" xfId="92"/>
    <cellStyle name="Accent 3" xfId="93"/>
    <cellStyle name="Bad" xfId="94"/>
    <cellStyle name="Error" xfId="95"/>
    <cellStyle name="Excel Built-in Excel Built-in E" xfId="219"/>
    <cellStyle name="Excel Built-in Excel Built-in Excel Built-in E" xfId="207"/>
    <cellStyle name="Excel Built-in Excel Built-in Excel Built-in Excel Built-in Excel Built-in Excel Built-in Excel Built-in Excel Built-in Excel Built-in Excel Built-in Excel Built-in Excel Built-in  3" xfId="206"/>
    <cellStyle name="Excel Built-in Excel Built-in Excel Built-in Normal" xfId="1"/>
    <cellStyle name="Excel Built-in Excel Built-in Normal" xfId="2"/>
    <cellStyle name="Excel Built-in Normal" xfId="3"/>
    <cellStyle name="Excel Built-in Normal 1" xfId="88"/>
    <cellStyle name="Excel Built-in Normal 2" xfId="4"/>
    <cellStyle name="Excel Built-in Normal 2 2" xfId="81"/>
    <cellStyle name="Excel Built-in Normal 3" xfId="5"/>
    <cellStyle name="Excel Built-in Normal 4" xfId="116"/>
    <cellStyle name="Excel Built-in Normal 5" xfId="214"/>
    <cellStyle name="Footnote" xfId="96"/>
    <cellStyle name="Good" xfId="97"/>
    <cellStyle name="Heading" xfId="98"/>
    <cellStyle name="Heading 1" xfId="99"/>
    <cellStyle name="Heading 2" xfId="100"/>
    <cellStyle name="Hyperlink" xfId="101"/>
    <cellStyle name="Neutral" xfId="102"/>
    <cellStyle name="Normal" xfId="311"/>
    <cellStyle name="Note" xfId="103"/>
    <cellStyle name="Status" xfId="104"/>
    <cellStyle name="TableStyleLight1" xfId="6"/>
    <cellStyle name="TableStyleLight1 2" xfId="7"/>
    <cellStyle name="TableStyleLight1 2 2" xfId="8"/>
    <cellStyle name="TableStyleLight1 2 2 2" xfId="151"/>
    <cellStyle name="TableStyleLight1 2 2 3" xfId="117"/>
    <cellStyle name="TableStyleLight1 2 3" xfId="265"/>
    <cellStyle name="TableStyleLight1 3" xfId="9"/>
    <cellStyle name="TableStyleLight1 3 2" xfId="119"/>
    <cellStyle name="TableStyleLight1 3 3" xfId="152"/>
    <cellStyle name="TableStyleLight1 3 4" xfId="189"/>
    <cellStyle name="TableStyleLight1 3 5" xfId="118"/>
    <cellStyle name="TableStyleLight1 4" xfId="120"/>
    <cellStyle name="Text" xfId="105"/>
    <cellStyle name="Warning" xfId="106"/>
    <cellStyle name="Акцент1 2" xfId="10"/>
    <cellStyle name="Акцент1 2 2" xfId="11"/>
    <cellStyle name="Акцент2 2" xfId="12"/>
    <cellStyle name="Акцент2 2 2" xfId="13"/>
    <cellStyle name="Акцент3 2" xfId="14"/>
    <cellStyle name="Акцент3 2 2" xfId="15"/>
    <cellStyle name="Акцент4 2" xfId="16"/>
    <cellStyle name="Акцент4 2 2" xfId="17"/>
    <cellStyle name="Акцент5 2" xfId="18"/>
    <cellStyle name="Акцент5 2 2" xfId="19"/>
    <cellStyle name="Акцент6 2" xfId="20"/>
    <cellStyle name="Акцент6 2 2" xfId="21"/>
    <cellStyle name="Ввод  2" xfId="22"/>
    <cellStyle name="Ввод  2 2" xfId="23"/>
    <cellStyle name="Ввод  2 2 2" xfId="290"/>
    <cellStyle name="Ввод  2 2 3" xfId="321"/>
    <cellStyle name="Ввод  2 3" xfId="289"/>
    <cellStyle name="Ввод  2 4" xfId="320"/>
    <cellStyle name="Вывод 2" xfId="24"/>
    <cellStyle name="Вывод 2 2" xfId="25"/>
    <cellStyle name="Вывод 2 2 2" xfId="292"/>
    <cellStyle name="Вывод 2 2 3" xfId="323"/>
    <cellStyle name="Вывод 2 3" xfId="291"/>
    <cellStyle name="Вывод 2 4" xfId="322"/>
    <cellStyle name="Вычисление 2" xfId="26"/>
    <cellStyle name="Вычисление 2 2" xfId="27"/>
    <cellStyle name="Вычисление 2 2 2" xfId="294"/>
    <cellStyle name="Вычисление 2 2 3" xfId="325"/>
    <cellStyle name="Вычисление 2 3" xfId="293"/>
    <cellStyle name="Вычисление 2 4" xfId="324"/>
    <cellStyle name="Гиперссылка" xfId="86" builtinId="8"/>
    <cellStyle name="Гиперссылка 2" xfId="28"/>
    <cellStyle name="Гиперссылка 2 2" xfId="29"/>
    <cellStyle name="Гиперссылка 2 2 2" xfId="89"/>
    <cellStyle name="Гиперссылка 2 2 3" xfId="178"/>
    <cellStyle name="Гиперссылка 2 2 4" xfId="198"/>
    <cellStyle name="Гиперссылка 2 2 5" xfId="121"/>
    <cellStyle name="Гиперссылка 2 3" xfId="30"/>
    <cellStyle name="Гиперссылка 2 3 2" xfId="153"/>
    <cellStyle name="Гиперссылка 2 3 3" xfId="122"/>
    <cellStyle name="Гиперссылка 2 4" xfId="31"/>
    <cellStyle name="Гиперссылка 2 4 2" xfId="154"/>
    <cellStyle name="Гиперссылка 2 4 3" xfId="123"/>
    <cellStyle name="Гиперссылка 2 5" xfId="32"/>
    <cellStyle name="Гиперссылка 2 6" xfId="33"/>
    <cellStyle name="Гиперссылка 2 7" xfId="186"/>
    <cellStyle name="Гиперссылка 2 8" xfId="277"/>
    <cellStyle name="Гиперссылка 3" xfId="34"/>
    <cellStyle name="Гиперссылка 3 2" xfId="35"/>
    <cellStyle name="Гиперссылка 3 3" xfId="36"/>
    <cellStyle name="Гиперссылка 3 4" xfId="155"/>
    <cellStyle name="Гиперссылка 3 5" xfId="221"/>
    <cellStyle name="Гиперссылка 4" xfId="124"/>
    <cellStyle name="Гиперссылка 4 2" xfId="192"/>
    <cellStyle name="Гиперссылка 4 4" xfId="147"/>
    <cellStyle name="Гиперссылка 5" xfId="193"/>
    <cellStyle name="Гиперссылка 6" xfId="181"/>
    <cellStyle name="Гиперссылка 7" xfId="197"/>
    <cellStyle name="Заголовок 1 2" xfId="37"/>
    <cellStyle name="Заголовок 1 2 2" xfId="38"/>
    <cellStyle name="Заголовок 2 2" xfId="39"/>
    <cellStyle name="Заголовок 2 2 2" xfId="40"/>
    <cellStyle name="Заголовок 3 2" xfId="41"/>
    <cellStyle name="Заголовок 3 2 2" xfId="42"/>
    <cellStyle name="Заголовок 4 2" xfId="43"/>
    <cellStyle name="Заголовок 4 2 2" xfId="44"/>
    <cellStyle name="Итог 2" xfId="45"/>
    <cellStyle name="Итог 2 2" xfId="46"/>
    <cellStyle name="Итог 2 2 2" xfId="296"/>
    <cellStyle name="Итог 2 2 3" xfId="327"/>
    <cellStyle name="Итог 2 3" xfId="295"/>
    <cellStyle name="Итог 2 4" xfId="326"/>
    <cellStyle name="Контрольная ячейка 2" xfId="47"/>
    <cellStyle name="Контрольная ячейка 2 2" xfId="48"/>
    <cellStyle name="Название 2" xfId="49"/>
    <cellStyle name="Название 2 2" xfId="50"/>
    <cellStyle name="Нейтральный 2" xfId="51"/>
    <cellStyle name="Нейтральный 2 2" xfId="52"/>
    <cellStyle name="Обычный" xfId="0" builtinId="0"/>
    <cellStyle name="Обычный 10" xfId="174"/>
    <cellStyle name="Обычный 10 2" xfId="115"/>
    <cellStyle name="Обычный 10 3" xfId="227"/>
    <cellStyle name="Обычный 10 4" xfId="297"/>
    <cellStyle name="Обычный 11" xfId="85"/>
    <cellStyle name="Обычный 11 2" xfId="268"/>
    <cellStyle name="Обычный 11 3" xfId="228"/>
    <cellStyle name="Обычный 117" xfId="80"/>
    <cellStyle name="Обычный 12" xfId="87"/>
    <cellStyle name="Обычный 12 2" xfId="286"/>
    <cellStyle name="Обычный 12 3" xfId="229"/>
    <cellStyle name="Обычный 13" xfId="107"/>
    <cellStyle name="Обычный 13 2" xfId="253"/>
    <cellStyle name="Обычный 13 3" xfId="257"/>
    <cellStyle name="Обычный 13 4" xfId="246"/>
    <cellStyle name="Обычный 13 5" xfId="230"/>
    <cellStyle name="Обычный 13 6" xfId="176"/>
    <cellStyle name="Обычный 14" xfId="108"/>
    <cellStyle name="Обычный 14 2" xfId="269"/>
    <cellStyle name="Обычный 14 3" xfId="231"/>
    <cellStyle name="Обычный 14 4" xfId="177"/>
    <cellStyle name="Обычный 15" xfId="112"/>
    <cellStyle name="Обычный 15 2" xfId="270"/>
    <cellStyle name="Обычный 15 3" xfId="232"/>
    <cellStyle name="Обычный 15 4" xfId="180"/>
    <cellStyle name="Обычный 16" xfId="195"/>
    <cellStyle name="Обычный 16 2" xfId="271"/>
    <cellStyle name="Обычный 16 3" xfId="233"/>
    <cellStyle name="Обычный 17" xfId="196"/>
    <cellStyle name="Обычный 17 2" xfId="220"/>
    <cellStyle name="Обычный 17 3" xfId="234"/>
    <cellStyle name="Обычный 18" xfId="218"/>
    <cellStyle name="Обычный 18 2" xfId="225"/>
    <cellStyle name="Обычный 19" xfId="199"/>
    <cellStyle name="Обычный 19 2" xfId="272"/>
    <cellStyle name="Обычный 2" xfId="53"/>
    <cellStyle name="Обычный 2 19" xfId="79"/>
    <cellStyle name="Обычный 2 2" xfId="54"/>
    <cellStyle name="Обычный 2 2 2" xfId="83"/>
    <cellStyle name="Обычный 2 2 2 2" xfId="283"/>
    <cellStyle name="Обычный 2 2 3" xfId="156"/>
    <cellStyle name="Обычный 2 2 3 2" xfId="298"/>
    <cellStyle name="Обычный 2 2 4" xfId="179"/>
    <cellStyle name="Обычный 2 2 5" xfId="183"/>
    <cellStyle name="Обычный 2 2 6" xfId="211"/>
    <cellStyle name="Обычный 2 2 7" xfId="247"/>
    <cellStyle name="Обычный 2 2 8" xfId="328"/>
    <cellStyle name="Обычный 2 3" xfId="55"/>
    <cellStyle name="Обычный 2 3 2" xfId="141"/>
    <cellStyle name="Обычный 2 3 2 2" xfId="157"/>
    <cellStyle name="Обычный 2 3 3" xfId="167"/>
    <cellStyle name="Обычный 2 3 4" xfId="187"/>
    <cellStyle name="Обычный 2 3 5" xfId="216"/>
    <cellStyle name="Обычный 2 3 6" xfId="125"/>
    <cellStyle name="Обычный 2 4" xfId="56"/>
    <cellStyle name="Обычный 2 4 2" xfId="191"/>
    <cellStyle name="Обычный 2 4 3" xfId="240"/>
    <cellStyle name="Обычный 2 5" xfId="57"/>
    <cellStyle name="Обычный 2 5 2" xfId="276"/>
    <cellStyle name="Обычный 2 6" xfId="111"/>
    <cellStyle name="Обычный 2 6 2" xfId="165"/>
    <cellStyle name="Обычный 2 7" xfId="315"/>
    <cellStyle name="Обычный 20" xfId="109"/>
    <cellStyle name="Обычный 20 2" xfId="223"/>
    <cellStyle name="Обычный 21" xfId="110"/>
    <cellStyle name="Обычный 22" xfId="212"/>
    <cellStyle name="Обычный 23" xfId="113"/>
    <cellStyle name="Обычный 24" xfId="312"/>
    <cellStyle name="Обычный 25" xfId="313"/>
    <cellStyle name="Обычный 26" xfId="314"/>
    <cellStyle name="Обычный 27" xfId="316"/>
    <cellStyle name="Обычный 28" xfId="317"/>
    <cellStyle name="Обычный 29" xfId="318"/>
    <cellStyle name="Обычный 3" xfId="58"/>
    <cellStyle name="Обычный 3 10" xfId="126"/>
    <cellStyle name="Обычный 3 11" xfId="329"/>
    <cellStyle name="Обычный 3 2" xfId="59"/>
    <cellStyle name="Обычный 3 2 2" xfId="128"/>
    <cellStyle name="Обычный 3 2 3" xfId="158"/>
    <cellStyle name="Обычный 3 2 3 23" xfId="149"/>
    <cellStyle name="Обычный 3 2 4" xfId="188"/>
    <cellStyle name="Обычный 3 2 5" xfId="248"/>
    <cellStyle name="Обычный 3 2 6" xfId="127"/>
    <cellStyle name="Обычный 3 3" xfId="60"/>
    <cellStyle name="Обычный 3 3 2" xfId="135"/>
    <cellStyle name="Обычный 3 3 2 2" xfId="278"/>
    <cellStyle name="Обычный 3 3 3" xfId="258"/>
    <cellStyle name="Обычный 3 3 4" xfId="129"/>
    <cellStyle name="Обычный 3 3 5" xfId="330"/>
    <cellStyle name="Обычный 3 4" xfId="61"/>
    <cellStyle name="Обычный 3 4 2" xfId="159"/>
    <cellStyle name="Обычный 3 4 3" xfId="241"/>
    <cellStyle name="Обычный 3 4 4" xfId="130"/>
    <cellStyle name="Обычный 3 5" xfId="138"/>
    <cellStyle name="Обычный 3 5 2" xfId="266"/>
    <cellStyle name="Обычный 3 6" xfId="134"/>
    <cellStyle name="Обычный 3 7" xfId="182"/>
    <cellStyle name="Обычный 3 8" xfId="205"/>
    <cellStyle name="Обычный 3 9" xfId="235"/>
    <cellStyle name="Обычный 30" xfId="319"/>
    <cellStyle name="Обычный 37" xfId="215"/>
    <cellStyle name="Обычный 4" xfId="62"/>
    <cellStyle name="Обычный 4 11" xfId="148"/>
    <cellStyle name="Обычный 4 11 2" xfId="299"/>
    <cellStyle name="Обычный 4 2" xfId="63"/>
    <cellStyle name="Обычный 4 2 2" xfId="145"/>
    <cellStyle name="Обычный 4 2 2 2" xfId="300"/>
    <cellStyle name="Обычный 4 2 3" xfId="166"/>
    <cellStyle name="Обычный 4 2 3 2" xfId="301"/>
    <cellStyle name="Обычный 4 2 4" xfId="160"/>
    <cellStyle name="Обычный 4 2 5" xfId="185"/>
    <cellStyle name="Обычный 4 2 6" xfId="250"/>
    <cellStyle name="Обычный 4 2 7" xfId="140"/>
    <cellStyle name="Обычный 4 3" xfId="64"/>
    <cellStyle name="Обычный 4 3 2" xfId="168"/>
    <cellStyle name="Обычный 4 3 2 2" xfId="303"/>
    <cellStyle name="Обычный 4 3 3" xfId="161"/>
    <cellStyle name="Обычный 4 3 4" xfId="190"/>
    <cellStyle name="Обычный 4 3 5" xfId="259"/>
    <cellStyle name="Обычный 4 3 6" xfId="302"/>
    <cellStyle name="Обычный 4 3 7" xfId="144"/>
    <cellStyle name="Обычный 4 4" xfId="137"/>
    <cellStyle name="Обычный 4 4 2" xfId="243"/>
    <cellStyle name="Обычный 4 5" xfId="175"/>
    <cellStyle name="Обычный 4 6" xfId="184"/>
    <cellStyle name="Обычный 4 7" xfId="131"/>
    <cellStyle name="Обычный 4 8" xfId="331"/>
    <cellStyle name="Обычный 5" xfId="65"/>
    <cellStyle name="Обычный 5 2" xfId="162"/>
    <cellStyle name="Обычный 5 2 2" xfId="251"/>
    <cellStyle name="Обычный 5 3" xfId="171"/>
    <cellStyle name="Обычный 5 3 2" xfId="260"/>
    <cellStyle name="Обычный 5 3 3" xfId="304"/>
    <cellStyle name="Обычный 5 4" xfId="210"/>
    <cellStyle name="Обычный 5 4 2" xfId="244"/>
    <cellStyle name="Обычный 5 5" xfId="133"/>
    <cellStyle name="Обычный 506" xfId="84"/>
    <cellStyle name="Обычный 518" xfId="139"/>
    <cellStyle name="Обычный 518 4" xfId="82"/>
    <cellStyle name="Обычный 555" xfId="142"/>
    <cellStyle name="Обычный 556" xfId="143"/>
    <cellStyle name="Обычный 556 2" xfId="146"/>
    <cellStyle name="Обычный 556 2 2" xfId="306"/>
    <cellStyle name="Обычный 556 3" xfId="150"/>
    <cellStyle name="Обычный 556 3 2" xfId="307"/>
    <cellStyle name="Обычный 556 4" xfId="305"/>
    <cellStyle name="Обычный 6" xfId="66"/>
    <cellStyle name="Обычный 6 2" xfId="163"/>
    <cellStyle name="Обычный 6 2 2" xfId="252"/>
    <cellStyle name="Обычный 6 3" xfId="194"/>
    <cellStyle name="Обычный 6 3 2" xfId="261"/>
    <cellStyle name="Обычный 6 4" xfId="245"/>
    <cellStyle name="Обычный 6 5" xfId="236"/>
    <cellStyle name="Обычный 6 6" xfId="136"/>
    <cellStyle name="Обычный 6 7" xfId="332"/>
    <cellStyle name="Обычный 7" xfId="164"/>
    <cellStyle name="Обычный 7 2" xfId="173"/>
    <cellStyle name="Обычный 7 2 2" xfId="262"/>
    <cellStyle name="Обычный 7 2 3" xfId="308"/>
    <cellStyle name="Обычный 7 3" xfId="255"/>
    <cellStyle name="Обычный 7 4" xfId="237"/>
    <cellStyle name="Обычный 8" xfId="169"/>
    <cellStyle name="Обычный 8 2" xfId="263"/>
    <cellStyle name="Обычный 8 3" xfId="256"/>
    <cellStyle name="Обычный 8 4" xfId="238"/>
    <cellStyle name="Обычный 9" xfId="114"/>
    <cellStyle name="Обычный 9 2" xfId="267"/>
    <cellStyle name="Обычный 9 3" xfId="239"/>
    <cellStyle name="Обычный 9 4" xfId="170"/>
    <cellStyle name="Плохой 2" xfId="67"/>
    <cellStyle name="Плохой 2 2" xfId="68"/>
    <cellStyle name="Пояснение 2" xfId="69"/>
    <cellStyle name="Пояснение 2 2" xfId="70"/>
    <cellStyle name="Пояснение 3" xfId="132"/>
    <cellStyle name="Примечание 2" xfId="71"/>
    <cellStyle name="Примечание 2 2" xfId="72"/>
    <cellStyle name="Примечание 2 2 2" xfId="310"/>
    <cellStyle name="Примечание 2 2 3" xfId="334"/>
    <cellStyle name="Примечание 2 3" xfId="309"/>
    <cellStyle name="Примечание 2 4" xfId="333"/>
    <cellStyle name="Связанная ячейка 2" xfId="73"/>
    <cellStyle name="Связанная ячейка 2 2" xfId="74"/>
    <cellStyle name="Текст предупреждения 2" xfId="75"/>
    <cellStyle name="Текст предупреждения 2 2" xfId="76"/>
    <cellStyle name="Финансовый 2" xfId="242"/>
    <cellStyle name="Финансовый 2 2" xfId="249"/>
    <cellStyle name="Финансовый 2 2 2" xfId="285"/>
    <cellStyle name="Финансовый 2 3" xfId="288"/>
    <cellStyle name="Финансовый 2 4" xfId="284"/>
    <cellStyle name="Финансовый 3" xfId="254"/>
    <cellStyle name="Финансовый 4" xfId="273"/>
    <cellStyle name="Хороший 2" xfId="77"/>
    <cellStyle name="Хороший 2 2" xfId="78"/>
  </cellStyles>
  <dxfs count="108">
    <dxf>
      <fill>
        <patternFill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>
          <bgColor rgb="FFB7E1CD"/>
        </patternFill>
      </fill>
    </dxf>
    <dxf>
      <fill>
        <patternFill>
          <bgColor rgb="FFB7E1CD"/>
        </patternFill>
      </fill>
    </dxf>
    <dxf>
      <fill>
        <patternFill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>
          <bgColor rgb="FFB7E1CD"/>
        </patternFill>
      </fill>
    </dxf>
    <dxf>
      <fill>
        <patternFill patternType="solid"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mailto:kozybakov.fin.upr@gmail.com%2077009790821" TargetMode="External"/><Relationship Id="rId18" Type="http://schemas.openxmlformats.org/officeDocument/2006/relationships/hyperlink" Target="mailto:87761783948.kairat-derobl88@mail.ru" TargetMode="External"/><Relationship Id="rId26" Type="http://schemas.openxmlformats.org/officeDocument/2006/relationships/hyperlink" Target="http://mail.ru/" TargetMode="External"/><Relationship Id="rId39" Type="http://schemas.openxmlformats.org/officeDocument/2006/relationships/hyperlink" Target="http://mail.ru/" TargetMode="External"/><Relationship Id="rId21" Type="http://schemas.openxmlformats.org/officeDocument/2006/relationships/hyperlink" Target="mailto:galym.fin.upr@gmail.com,%20&#1090;&#1077;&#1083;.:%20+7%20708%20180%2052%2090" TargetMode="External"/><Relationship Id="rId34" Type="http://schemas.openxmlformats.org/officeDocument/2006/relationships/hyperlink" Target="mailto:shaidullina.fin@gmail.com" TargetMode="External"/><Relationship Id="rId42" Type="http://schemas.openxmlformats.org/officeDocument/2006/relationships/hyperlink" Target="mailto:adilet_zan@inbox.ru%20%2087071026999" TargetMode="External"/><Relationship Id="rId47" Type="http://schemas.openxmlformats.org/officeDocument/2006/relationships/hyperlink" Target="mailto:tyulegenova.fin@gmail.com" TargetMode="External"/><Relationship Id="rId50" Type="http://schemas.openxmlformats.org/officeDocument/2006/relationships/hyperlink" Target="mailto:vxmet2023@mail.ru" TargetMode="External"/><Relationship Id="rId55" Type="http://schemas.openxmlformats.org/officeDocument/2006/relationships/hyperlink" Target="mailto:alikhan.fin@mail.ru" TargetMode="External"/><Relationship Id="rId63" Type="http://schemas.openxmlformats.org/officeDocument/2006/relationships/hyperlink" Target="mailto:aidos.otarbayev@gmail.com" TargetMode="External"/><Relationship Id="rId68" Type="http://schemas.openxmlformats.org/officeDocument/2006/relationships/hyperlink" Target="mailto:tyulegenova.fin@gmail.com" TargetMode="External"/><Relationship Id="rId76" Type="http://schemas.openxmlformats.org/officeDocument/2006/relationships/hyperlink" Target="mailto:gulnazkenzhegaliyeva2005@gmail.com" TargetMode="External"/><Relationship Id="rId84" Type="http://schemas.openxmlformats.org/officeDocument/2006/relationships/hyperlink" Target="mailto:kurmanbekov.fin@gmail.com" TargetMode="External"/><Relationship Id="rId89" Type="http://schemas.openxmlformats.org/officeDocument/2006/relationships/hyperlink" Target="mailto:akyndykova.shahi@gmail.com" TargetMode="External"/><Relationship Id="rId7" Type="http://schemas.openxmlformats.org/officeDocument/2006/relationships/hyperlink" Target="http://mail.ru/" TargetMode="External"/><Relationship Id="rId71" Type="http://schemas.openxmlformats.org/officeDocument/2006/relationships/hyperlink" Target="http://mail.ru/" TargetMode="External"/><Relationship Id="rId2" Type="http://schemas.openxmlformats.org/officeDocument/2006/relationships/hyperlink" Target="mailto:arman.tuyurbaev@mail.ru" TargetMode="External"/><Relationship Id="rId16" Type="http://schemas.openxmlformats.org/officeDocument/2006/relationships/hyperlink" Target="http://mail.ru/" TargetMode="External"/><Relationship Id="rId29" Type="http://schemas.openxmlformats.org/officeDocument/2006/relationships/hyperlink" Target="mailto:vxmet2023@mail.ru" TargetMode="External"/><Relationship Id="rId11" Type="http://schemas.openxmlformats.org/officeDocument/2006/relationships/hyperlink" Target="mailto:arman.tuyurbaev@mail.ru" TargetMode="External"/><Relationship Id="rId24" Type="http://schemas.openxmlformats.org/officeDocument/2006/relationships/hyperlink" Target="mailto:vasya.pirogov.8484@mail.ru,%208-777-297-84-18" TargetMode="External"/><Relationship Id="rId32" Type="http://schemas.openxmlformats.org/officeDocument/2006/relationships/hyperlink" Target="mailto:adilet_zan@inbox.ru%20%2087071026999" TargetMode="External"/><Relationship Id="rId37" Type="http://schemas.openxmlformats.org/officeDocument/2006/relationships/hyperlink" Target="mailto:adilet_zan@inbox.ru%20(+%207%20707%20102%206999)" TargetMode="External"/><Relationship Id="rId40" Type="http://schemas.openxmlformats.org/officeDocument/2006/relationships/hyperlink" Target="mailto:zhaparbek.fin.upr@gmail.com" TargetMode="External"/><Relationship Id="rId45" Type="http://schemas.openxmlformats.org/officeDocument/2006/relationships/hyperlink" Target="mailto:kurmanbekov.fin@gmail.com" TargetMode="External"/><Relationship Id="rId53" Type="http://schemas.openxmlformats.org/officeDocument/2006/relationships/hyperlink" Target="mailto:m.lugovaya03@gmail.com" TargetMode="External"/><Relationship Id="rId58" Type="http://schemas.openxmlformats.org/officeDocument/2006/relationships/hyperlink" Target="mailto:Lawyer_erman@mail.ru" TargetMode="External"/><Relationship Id="rId66" Type="http://schemas.openxmlformats.org/officeDocument/2006/relationships/hyperlink" Target="mailto:adilet_zan@inbox.ru%20(+%207%20707%20102%206999)" TargetMode="External"/><Relationship Id="rId74" Type="http://schemas.openxmlformats.org/officeDocument/2006/relationships/hyperlink" Target="mailto:tamina.allahveranova@mail.ru87088880372" TargetMode="External"/><Relationship Id="rId79" Type="http://schemas.openxmlformats.org/officeDocument/2006/relationships/hyperlink" Target="mailto:arman.tuyurbaev@mail.ru" TargetMode="External"/><Relationship Id="rId87" Type="http://schemas.openxmlformats.org/officeDocument/2006/relationships/hyperlink" Target="mailto:vxmet2023@mail.ru" TargetMode="External"/><Relationship Id="rId5" Type="http://schemas.openxmlformats.org/officeDocument/2006/relationships/hyperlink" Target="mailto:vasya.pirogov.8484@mail.ru,%208-777-297-84-18" TargetMode="External"/><Relationship Id="rId61" Type="http://schemas.openxmlformats.org/officeDocument/2006/relationships/hyperlink" Target="mailto:arman.tuyurbaev@mail.ru" TargetMode="External"/><Relationship Id="rId82" Type="http://schemas.openxmlformats.org/officeDocument/2006/relationships/hyperlink" Target="mailto:finuprav1@finuprav.kz" TargetMode="External"/><Relationship Id="rId90" Type="http://schemas.openxmlformats.org/officeDocument/2006/relationships/printerSettings" Target="../printerSettings/printerSettings1.bin"/><Relationship Id="rId19" Type="http://schemas.openxmlformats.org/officeDocument/2006/relationships/hyperlink" Target="mailto:ensegenova.fin.upr@gmail.com,%20&#1090;&#1077;&#1083;.:%20+7%20708%20364%202033" TargetMode="External"/><Relationship Id="rId4" Type="http://schemas.openxmlformats.org/officeDocument/2006/relationships/hyperlink" Target="mailto:arman.tuyurbaev@mail.ru" TargetMode="External"/><Relationship Id="rId9" Type="http://schemas.openxmlformats.org/officeDocument/2006/relationships/hyperlink" Target="mailto:arman.tuyurbaev@mail.ru" TargetMode="External"/><Relationship Id="rId14" Type="http://schemas.openxmlformats.org/officeDocument/2006/relationships/hyperlink" Target="mailto:arman.tuyurbaev@mail.ru" TargetMode="External"/><Relationship Id="rId22" Type="http://schemas.openxmlformats.org/officeDocument/2006/relationships/hyperlink" Target="mailto:vasya.pirogov.8484@mail.ru,%208-777-297-84-18" TargetMode="External"/><Relationship Id="rId27" Type="http://schemas.openxmlformats.org/officeDocument/2006/relationships/hyperlink" Target="mailto:zhaparbek.fin.upr@gmail.com" TargetMode="External"/><Relationship Id="rId30" Type="http://schemas.openxmlformats.org/officeDocument/2006/relationships/hyperlink" Target="mailto:adilet_zan@inbox.ru%20(+%207%20707%20102%206999)" TargetMode="External"/><Relationship Id="rId35" Type="http://schemas.openxmlformats.org/officeDocument/2006/relationships/hyperlink" Target="mailto:tyulegenova.fin@gmail.com" TargetMode="External"/><Relationship Id="rId43" Type="http://schemas.openxmlformats.org/officeDocument/2006/relationships/hyperlink" Target="mailto:arman.tuyurbaev@mail.ru" TargetMode="External"/><Relationship Id="rId48" Type="http://schemas.openxmlformats.org/officeDocument/2006/relationships/hyperlink" Target="http://mail.ru/" TargetMode="External"/><Relationship Id="rId56" Type="http://schemas.openxmlformats.org/officeDocument/2006/relationships/hyperlink" Target="mailto:zan_group@mail.ru,%208702%20102%206999" TargetMode="External"/><Relationship Id="rId64" Type="http://schemas.openxmlformats.org/officeDocument/2006/relationships/hyperlink" Target="mailto:vasya.pirogov.8484@mail.ru,%208-777-297-84-18" TargetMode="External"/><Relationship Id="rId69" Type="http://schemas.openxmlformats.org/officeDocument/2006/relationships/hyperlink" Target="mailto:zulpykar.fin@gmail.com" TargetMode="External"/><Relationship Id="rId77" Type="http://schemas.openxmlformats.org/officeDocument/2006/relationships/hyperlink" Target="mailto:adilet_zan@inbox.ru%20%2087071026999" TargetMode="External"/><Relationship Id="rId8" Type="http://schemas.openxmlformats.org/officeDocument/2006/relationships/hyperlink" Target="mailto:arman.tuyurbaev@mail.ru" TargetMode="External"/><Relationship Id="rId51" Type="http://schemas.openxmlformats.org/officeDocument/2006/relationships/hyperlink" Target="mailto:arman.tuyurbaev@mail.ru" TargetMode="External"/><Relationship Id="rId72" Type="http://schemas.openxmlformats.org/officeDocument/2006/relationships/hyperlink" Target="http://mail.ru/" TargetMode="External"/><Relationship Id="rId80" Type="http://schemas.openxmlformats.org/officeDocument/2006/relationships/hyperlink" Target="mailto:Lawyer_erman@mail.ru" TargetMode="External"/><Relationship Id="rId85" Type="http://schemas.openxmlformats.org/officeDocument/2006/relationships/hyperlink" Target="mailto:vasya.pirogov.8484@mail.ru,%208-777-297-84-18" TargetMode="External"/><Relationship Id="rId3" Type="http://schemas.openxmlformats.org/officeDocument/2006/relationships/hyperlink" Target="mailto:arman.tuyurbaev@mail.ru" TargetMode="External"/><Relationship Id="rId12" Type="http://schemas.openxmlformats.org/officeDocument/2006/relationships/hyperlink" Target="mailto:arman.tuyurbaev@mail.ru" TargetMode="External"/><Relationship Id="rId17" Type="http://schemas.openxmlformats.org/officeDocument/2006/relationships/hyperlink" Target="mailto:maikynov.fin.upr@gmail.com,%20&#1090;&#1077;&#1083;.:%20+7%20701%20237%207783" TargetMode="External"/><Relationship Id="rId25" Type="http://schemas.openxmlformats.org/officeDocument/2006/relationships/hyperlink" Target="mailto:vasya.pirogov.8484@mail.ru,%208-777-297-84-18" TargetMode="External"/><Relationship Id="rId33" Type="http://schemas.openxmlformats.org/officeDocument/2006/relationships/hyperlink" Target="mailto:kozybakov.fin@gmail.com" TargetMode="External"/><Relationship Id="rId38" Type="http://schemas.openxmlformats.org/officeDocument/2006/relationships/hyperlink" Target="mailto:zulpykar.fin@gmail.com" TargetMode="External"/><Relationship Id="rId46" Type="http://schemas.openxmlformats.org/officeDocument/2006/relationships/hyperlink" Target="mailto:vasya.pirogov.8484@mail.ru,%208-777-297-84-18" TargetMode="External"/><Relationship Id="rId59" Type="http://schemas.openxmlformats.org/officeDocument/2006/relationships/hyperlink" Target="mailto:kozybakov.fin@gmail.com" TargetMode="External"/><Relationship Id="rId67" Type="http://schemas.openxmlformats.org/officeDocument/2006/relationships/hyperlink" Target="http://mail.ru/" TargetMode="External"/><Relationship Id="rId20" Type="http://schemas.openxmlformats.org/officeDocument/2006/relationships/hyperlink" Target="mailto:shaken.fin.upr@gmail.com," TargetMode="External"/><Relationship Id="rId41" Type="http://schemas.openxmlformats.org/officeDocument/2006/relationships/hyperlink" Target="mailto:aizat.muratbekov@bk.ru%2087071026999" TargetMode="External"/><Relationship Id="rId54" Type="http://schemas.openxmlformats.org/officeDocument/2006/relationships/hyperlink" Target="mailto:tamina.allahveranova@mail.ru87088880372" TargetMode="External"/><Relationship Id="rId62" Type="http://schemas.openxmlformats.org/officeDocument/2006/relationships/hyperlink" Target="mailto:akyndykova.shahi@gmail.com" TargetMode="External"/><Relationship Id="rId70" Type="http://schemas.openxmlformats.org/officeDocument/2006/relationships/hyperlink" Target="mailto:aizat.muratbekov@bk.ru%2087071026999" TargetMode="External"/><Relationship Id="rId75" Type="http://schemas.openxmlformats.org/officeDocument/2006/relationships/hyperlink" Target="mailto:d.malibekov03@gmail.com" TargetMode="External"/><Relationship Id="rId83" Type="http://schemas.openxmlformats.org/officeDocument/2006/relationships/hyperlink" Target="mailto:arman.tuyurbaev@mail.ru" TargetMode="External"/><Relationship Id="rId88" Type="http://schemas.openxmlformats.org/officeDocument/2006/relationships/hyperlink" Target="mailto:karsybek.meyrzhan@mail.ru%208702%20102%206999" TargetMode="External"/><Relationship Id="rId1" Type="http://schemas.openxmlformats.org/officeDocument/2006/relationships/hyperlink" Target="mailto:vasya.pirogov.8484@mail.ru,%208-777-297-84-18" TargetMode="External"/><Relationship Id="rId6" Type="http://schemas.openxmlformats.org/officeDocument/2006/relationships/hyperlink" Target="mailto:arman.tuyurbaev@mail.ru" TargetMode="External"/><Relationship Id="rId15" Type="http://schemas.openxmlformats.org/officeDocument/2006/relationships/hyperlink" Target="mailto:arman.tuyurbaev@mail.ru" TargetMode="External"/><Relationship Id="rId23" Type="http://schemas.openxmlformats.org/officeDocument/2006/relationships/hyperlink" Target="http://mail.ru/" TargetMode="External"/><Relationship Id="rId28" Type="http://schemas.openxmlformats.org/officeDocument/2006/relationships/hyperlink" Target="mailto:aizat.muratbekov@bk.ru%2087071026999" TargetMode="External"/><Relationship Id="rId36" Type="http://schemas.openxmlformats.org/officeDocument/2006/relationships/hyperlink" Target="mailto:finuprav1@finuprav.kz" TargetMode="External"/><Relationship Id="rId49" Type="http://schemas.openxmlformats.org/officeDocument/2006/relationships/hyperlink" Target="mailto:finuprav1@finuprav.kz" TargetMode="External"/><Relationship Id="rId57" Type="http://schemas.openxmlformats.org/officeDocument/2006/relationships/hyperlink" Target="mailto:d.malibekov03@gmail.com" TargetMode="External"/><Relationship Id="rId10" Type="http://schemas.openxmlformats.org/officeDocument/2006/relationships/hyperlink" Target="mailto:arman.tuyurbaev@mail.ru" TargetMode="External"/><Relationship Id="rId31" Type="http://schemas.openxmlformats.org/officeDocument/2006/relationships/hyperlink" Target="mailto:arman.tuyurbaev@mail.ru" TargetMode="External"/><Relationship Id="rId44" Type="http://schemas.openxmlformats.org/officeDocument/2006/relationships/hyperlink" Target="mailto:vxmet2023@mail.ru" TargetMode="External"/><Relationship Id="rId52" Type="http://schemas.openxmlformats.org/officeDocument/2006/relationships/hyperlink" Target="http://mail.ru/" TargetMode="External"/><Relationship Id="rId60" Type="http://schemas.openxmlformats.org/officeDocument/2006/relationships/hyperlink" Target="mailto:a.bayanova0903@gmail.com" TargetMode="External"/><Relationship Id="rId65" Type="http://schemas.openxmlformats.org/officeDocument/2006/relationships/hyperlink" Target="mailto:Ereke098@outlook.com,%20%2087012480001" TargetMode="External"/><Relationship Id="rId73" Type="http://schemas.openxmlformats.org/officeDocument/2006/relationships/hyperlink" Target="mailto:m.lugovaya03@gmail.com" TargetMode="External"/><Relationship Id="rId78" Type="http://schemas.openxmlformats.org/officeDocument/2006/relationships/hyperlink" Target="mailto:a.bayanova0903@gmail.com" TargetMode="External"/><Relationship Id="rId81" Type="http://schemas.openxmlformats.org/officeDocument/2006/relationships/hyperlink" Target="mailto:amanbaevaktore@gmail.com" TargetMode="External"/><Relationship Id="rId86" Type="http://schemas.openxmlformats.org/officeDocument/2006/relationships/hyperlink" Target="mailto:bolat.bolat84@mail.ru%20(+%207%207087622182)" TargetMode="Externa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hyperlink" Target="mailto:aidos.otarbayev@gmail.com" TargetMode="External"/><Relationship Id="rId2" Type="http://schemas.openxmlformats.org/officeDocument/2006/relationships/hyperlink" Target="mailto:finuprav1@finuprav.kz" TargetMode="External"/><Relationship Id="rId1" Type="http://schemas.openxmlformats.org/officeDocument/2006/relationships/hyperlink" Target="http://mail.ru/" TargetMode="External"/><Relationship Id="rId4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AMJ1025"/>
  <sheetViews>
    <sheetView tabSelected="1" zoomScale="54" zoomScaleNormal="54" workbookViewId="0">
      <pane xSplit="2" ySplit="6" topLeftCell="C1022" activePane="bottomRight" state="frozen"/>
      <selection pane="topRight" activeCell="D1" sqref="D1"/>
      <selection pane="bottomLeft" activeCell="A7" sqref="A7"/>
      <selection pane="bottomRight" activeCell="L1015" sqref="L1015:L1025"/>
    </sheetView>
  </sheetViews>
  <sheetFormatPr defaultRowHeight="18.75"/>
  <cols>
    <col min="1" max="1" width="6.140625" style="2" customWidth="1"/>
    <col min="2" max="2" width="47" style="2" bestFit="1" customWidth="1"/>
    <col min="3" max="3" width="21.140625" style="2" bestFit="1" customWidth="1"/>
    <col min="4" max="4" width="29.42578125" style="2" customWidth="1"/>
    <col min="5" max="5" width="23.7109375" style="2" customWidth="1"/>
    <col min="6" max="6" width="15.5703125" style="2" customWidth="1"/>
    <col min="7" max="7" width="25" style="2" customWidth="1"/>
    <col min="8" max="8" width="14.28515625" style="2" customWidth="1"/>
    <col min="9" max="9" width="16" style="2" customWidth="1"/>
    <col min="10" max="10" width="26.140625" style="2" customWidth="1"/>
    <col min="11" max="11" width="23" style="2" customWidth="1"/>
    <col min="12" max="12" width="14.5703125" style="2" customWidth="1"/>
    <col min="13" max="16384" width="9.140625" style="2"/>
  </cols>
  <sheetData>
    <row r="2" spans="1:23" s="1" customFormat="1">
      <c r="A2" s="2435" t="s">
        <v>13</v>
      </c>
      <c r="B2" s="2435"/>
      <c r="C2" s="2435"/>
      <c r="D2" s="2435"/>
      <c r="E2" s="2435"/>
      <c r="F2" s="2435"/>
      <c r="G2" s="2435"/>
      <c r="H2" s="2435"/>
      <c r="I2" s="2435"/>
      <c r="J2" s="2435"/>
      <c r="K2" s="2435"/>
    </row>
    <row r="3" spans="1:23" s="1" customFormat="1"/>
    <row r="4" spans="1:23" s="1" customFormat="1" ht="77.25" customHeight="1">
      <c r="A4" s="2436" t="s">
        <v>3</v>
      </c>
      <c r="B4" s="2437" t="s">
        <v>4</v>
      </c>
      <c r="C4" s="2436" t="s">
        <v>8</v>
      </c>
      <c r="D4" s="2438" t="s">
        <v>5</v>
      </c>
      <c r="E4" s="2438" t="s">
        <v>9</v>
      </c>
      <c r="F4" s="2438" t="s">
        <v>6</v>
      </c>
      <c r="G4" s="2437" t="s">
        <v>10</v>
      </c>
      <c r="H4" s="2436" t="s">
        <v>11</v>
      </c>
      <c r="I4" s="2436"/>
      <c r="J4" s="2436" t="s">
        <v>0</v>
      </c>
      <c r="K4" s="2436" t="s">
        <v>12</v>
      </c>
      <c r="L4" s="2436" t="s">
        <v>7</v>
      </c>
    </row>
    <row r="5" spans="1:23" s="1" customFormat="1" ht="114.75" customHeight="1">
      <c r="A5" s="2436"/>
      <c r="B5" s="2437"/>
      <c r="C5" s="2436"/>
      <c r="D5" s="2438"/>
      <c r="E5" s="2438"/>
      <c r="F5" s="2438"/>
      <c r="G5" s="2437"/>
      <c r="H5" s="20" t="s">
        <v>1</v>
      </c>
      <c r="I5" s="20" t="s">
        <v>2</v>
      </c>
      <c r="J5" s="2436"/>
      <c r="K5" s="2436"/>
      <c r="L5" s="2436"/>
    </row>
    <row r="6" spans="1:23" s="1" customFormat="1">
      <c r="A6" s="20">
        <v>1</v>
      </c>
      <c r="B6" s="21">
        <v>2</v>
      </c>
      <c r="C6" s="20">
        <v>3</v>
      </c>
      <c r="D6" s="20">
        <v>4</v>
      </c>
      <c r="E6" s="20">
        <v>5</v>
      </c>
      <c r="F6" s="20">
        <v>6</v>
      </c>
      <c r="G6" s="20">
        <v>7</v>
      </c>
      <c r="H6" s="20">
        <v>8</v>
      </c>
      <c r="I6" s="20">
        <v>9</v>
      </c>
      <c r="J6" s="20">
        <v>10</v>
      </c>
      <c r="K6" s="20">
        <v>11</v>
      </c>
      <c r="L6" s="20">
        <v>12</v>
      </c>
    </row>
    <row r="7" spans="1:23" s="4" customFormat="1" ht="148.5" customHeight="1">
      <c r="A7" s="22">
        <v>1</v>
      </c>
      <c r="B7" s="23" t="s">
        <v>21</v>
      </c>
      <c r="C7" s="24">
        <v>810426401753</v>
      </c>
      <c r="D7" s="22" t="s">
        <v>22</v>
      </c>
      <c r="E7" s="22" t="s">
        <v>16</v>
      </c>
      <c r="F7" s="25" t="s">
        <v>23</v>
      </c>
      <c r="G7" s="22" t="s">
        <v>19</v>
      </c>
      <c r="H7" s="26">
        <v>46034</v>
      </c>
      <c r="I7" s="22" t="s">
        <v>24</v>
      </c>
      <c r="J7" s="22" t="s">
        <v>18</v>
      </c>
      <c r="K7" s="27" t="s">
        <v>20</v>
      </c>
      <c r="L7" s="26">
        <v>46034</v>
      </c>
      <c r="M7" s="3"/>
      <c r="N7" s="3"/>
      <c r="O7" s="3"/>
      <c r="P7" s="3"/>
      <c r="Q7" s="3"/>
      <c r="R7" s="3"/>
      <c r="S7" s="3"/>
      <c r="T7" s="3"/>
      <c r="U7" s="3"/>
      <c r="V7" s="3"/>
      <c r="W7" s="3"/>
    </row>
    <row r="8" spans="1:23" customFormat="1" ht="133.5" customHeight="1">
      <c r="A8" s="22">
        <f>A7+1</f>
        <v>2</v>
      </c>
      <c r="B8" s="28" t="s">
        <v>25</v>
      </c>
      <c r="C8" s="29" t="s">
        <v>26</v>
      </c>
      <c r="D8" s="28" t="s">
        <v>27</v>
      </c>
      <c r="E8" s="22" t="s">
        <v>17</v>
      </c>
      <c r="F8" s="30">
        <v>46021</v>
      </c>
      <c r="G8" s="22" t="s">
        <v>14</v>
      </c>
      <c r="H8" s="26">
        <v>46034</v>
      </c>
      <c r="I8" s="22" t="s">
        <v>24</v>
      </c>
      <c r="J8" s="22" t="s">
        <v>28</v>
      </c>
      <c r="K8" s="28" t="s">
        <v>15</v>
      </c>
      <c r="L8" s="26">
        <v>46034</v>
      </c>
      <c r="M8" s="3"/>
      <c r="N8" s="3"/>
      <c r="O8" s="3"/>
      <c r="P8" s="3"/>
      <c r="Q8" s="3"/>
      <c r="R8" s="3"/>
      <c r="S8" s="3"/>
      <c r="T8" s="3"/>
      <c r="U8" s="3"/>
      <c r="V8" s="3"/>
      <c r="W8" s="3"/>
    </row>
    <row r="9" spans="1:23" customFormat="1" ht="36" customHeight="1">
      <c r="A9" s="22">
        <f t="shared" ref="A9:A72" si="0">A8+1</f>
        <v>3</v>
      </c>
      <c r="B9" s="31" t="s">
        <v>29</v>
      </c>
      <c r="C9" s="32">
        <v>910719400917</v>
      </c>
      <c r="D9" s="33" t="s">
        <v>30</v>
      </c>
      <c r="E9" s="33" t="s">
        <v>31</v>
      </c>
      <c r="F9" s="34" t="s">
        <v>32</v>
      </c>
      <c r="G9" s="33" t="s">
        <v>33</v>
      </c>
      <c r="H9" s="26">
        <v>46034</v>
      </c>
      <c r="I9" s="22" t="s">
        <v>24</v>
      </c>
      <c r="J9" s="28" t="s">
        <v>34</v>
      </c>
      <c r="K9" s="22" t="s">
        <v>35</v>
      </c>
      <c r="L9" s="35">
        <v>46034</v>
      </c>
    </row>
    <row r="10" spans="1:23" customFormat="1" ht="77.25" customHeight="1">
      <c r="A10" s="22">
        <f t="shared" si="0"/>
        <v>4</v>
      </c>
      <c r="B10" s="36" t="s">
        <v>36</v>
      </c>
      <c r="C10" s="36">
        <v>820811401341</v>
      </c>
      <c r="D10" s="36" t="s">
        <v>37</v>
      </c>
      <c r="E10" s="28" t="s">
        <v>38</v>
      </c>
      <c r="F10" s="37">
        <v>46028</v>
      </c>
      <c r="G10" s="28" t="s">
        <v>39</v>
      </c>
      <c r="H10" s="38">
        <v>46037</v>
      </c>
      <c r="I10" s="38">
        <v>46064</v>
      </c>
      <c r="J10" s="28" t="s">
        <v>40</v>
      </c>
      <c r="K10" s="28" t="s">
        <v>41</v>
      </c>
      <c r="L10" s="38">
        <v>46037</v>
      </c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</row>
    <row r="11" spans="1:23" s="6" customFormat="1" ht="110.25">
      <c r="A11" s="22">
        <f t="shared" si="0"/>
        <v>5</v>
      </c>
      <c r="B11" s="33" t="s">
        <v>43</v>
      </c>
      <c r="C11" s="40" t="s">
        <v>42</v>
      </c>
      <c r="D11" s="41" t="s">
        <v>44</v>
      </c>
      <c r="E11" s="42" t="s">
        <v>45</v>
      </c>
      <c r="F11" s="43">
        <v>46028</v>
      </c>
      <c r="G11" s="44" t="s">
        <v>46</v>
      </c>
      <c r="H11" s="38">
        <v>46037</v>
      </c>
      <c r="I11" s="38">
        <v>46064</v>
      </c>
      <c r="J11" s="45" t="s">
        <v>47</v>
      </c>
      <c r="K11" s="40" t="s">
        <v>48</v>
      </c>
      <c r="L11" s="46">
        <v>46037</v>
      </c>
    </row>
    <row r="12" spans="1:23" s="7" customFormat="1" ht="63">
      <c r="A12" s="22">
        <f t="shared" si="0"/>
        <v>6</v>
      </c>
      <c r="B12" s="16" t="s">
        <v>49</v>
      </c>
      <c r="C12" s="48">
        <v>730515302127</v>
      </c>
      <c r="D12" s="47" t="s">
        <v>50</v>
      </c>
      <c r="E12" s="47" t="s">
        <v>51</v>
      </c>
      <c r="F12" s="49">
        <v>46027</v>
      </c>
      <c r="G12" s="50" t="s">
        <v>52</v>
      </c>
      <c r="H12" s="51">
        <v>46041</v>
      </c>
      <c r="I12" s="51">
        <v>46066</v>
      </c>
      <c r="J12" s="52" t="s">
        <v>53</v>
      </c>
      <c r="K12" s="53" t="s">
        <v>54</v>
      </c>
      <c r="L12" s="49">
        <v>46041</v>
      </c>
    </row>
    <row r="13" spans="1:23" customFormat="1" ht="148.5" customHeight="1">
      <c r="A13" s="22">
        <f t="shared" si="0"/>
        <v>7</v>
      </c>
      <c r="B13" s="23" t="s">
        <v>55</v>
      </c>
      <c r="C13" s="24">
        <v>840804400170</v>
      </c>
      <c r="D13" s="22" t="s">
        <v>56</v>
      </c>
      <c r="E13" s="22" t="s">
        <v>57</v>
      </c>
      <c r="F13" s="25" t="s">
        <v>23</v>
      </c>
      <c r="G13" s="22" t="s">
        <v>58</v>
      </c>
      <c r="H13" s="26">
        <v>46041</v>
      </c>
      <c r="I13" s="26">
        <v>46066</v>
      </c>
      <c r="J13" s="22" t="s">
        <v>18</v>
      </c>
      <c r="K13" s="27" t="s">
        <v>59</v>
      </c>
      <c r="L13" s="26">
        <v>46041</v>
      </c>
      <c r="M13" s="8"/>
      <c r="N13" s="8"/>
      <c r="O13" s="8"/>
      <c r="P13" s="8"/>
      <c r="Q13" s="8"/>
      <c r="R13" s="8"/>
      <c r="S13" s="8"/>
      <c r="T13" s="8"/>
      <c r="U13" s="8"/>
      <c r="V13" s="8"/>
      <c r="W13" s="8"/>
    </row>
    <row r="14" spans="1:23" s="10" customFormat="1" ht="63">
      <c r="A14" s="22">
        <f t="shared" si="0"/>
        <v>8</v>
      </c>
      <c r="B14" s="15" t="s">
        <v>60</v>
      </c>
      <c r="C14" s="14">
        <v>940311351695</v>
      </c>
      <c r="D14" s="15" t="s">
        <v>61</v>
      </c>
      <c r="E14" s="16" t="s">
        <v>57</v>
      </c>
      <c r="F14" s="17" t="s">
        <v>62</v>
      </c>
      <c r="G14" s="16" t="s">
        <v>63</v>
      </c>
      <c r="H14" s="26">
        <v>46041</v>
      </c>
      <c r="I14" s="26">
        <v>46066</v>
      </c>
      <c r="J14" s="16" t="s">
        <v>64</v>
      </c>
      <c r="K14" s="18" t="s">
        <v>65</v>
      </c>
      <c r="L14" s="19">
        <v>46041</v>
      </c>
      <c r="M14" s="9"/>
      <c r="N14" s="9"/>
      <c r="O14" s="9"/>
      <c r="P14" s="9"/>
      <c r="Q14" s="9"/>
      <c r="R14" s="9"/>
      <c r="S14" s="9"/>
      <c r="T14" s="9"/>
      <c r="U14" s="9"/>
      <c r="V14" s="9"/>
      <c r="W14" s="9"/>
    </row>
    <row r="15" spans="1:23" customFormat="1" ht="63">
      <c r="A15" s="22">
        <f t="shared" si="0"/>
        <v>9</v>
      </c>
      <c r="B15" s="55" t="s">
        <v>66</v>
      </c>
      <c r="C15" s="56" t="s">
        <v>67</v>
      </c>
      <c r="D15" s="47" t="s">
        <v>68</v>
      </c>
      <c r="E15" s="47" t="s">
        <v>69</v>
      </c>
      <c r="F15" s="49">
        <v>46034</v>
      </c>
      <c r="G15" s="49" t="s">
        <v>70</v>
      </c>
      <c r="H15" s="57">
        <v>46041</v>
      </c>
      <c r="I15" s="57">
        <v>46066</v>
      </c>
      <c r="J15" s="33" t="s">
        <v>71</v>
      </c>
      <c r="K15" s="33" t="s">
        <v>72</v>
      </c>
      <c r="L15" s="57">
        <v>46041</v>
      </c>
    </row>
    <row r="16" spans="1:23" customFormat="1" ht="148.5" customHeight="1">
      <c r="A16" s="22">
        <f t="shared" si="0"/>
        <v>10</v>
      </c>
      <c r="B16" s="23" t="s">
        <v>73</v>
      </c>
      <c r="C16" s="24">
        <v>701007401448</v>
      </c>
      <c r="D16" s="22" t="s">
        <v>74</v>
      </c>
      <c r="E16" s="22" t="s">
        <v>75</v>
      </c>
      <c r="F16" s="25" t="s">
        <v>76</v>
      </c>
      <c r="G16" s="22" t="s">
        <v>77</v>
      </c>
      <c r="H16" s="22" t="s">
        <v>78</v>
      </c>
      <c r="I16" s="22" t="s">
        <v>79</v>
      </c>
      <c r="J16" s="22" t="s">
        <v>18</v>
      </c>
      <c r="K16" s="27" t="s">
        <v>80</v>
      </c>
      <c r="L16" s="22" t="s">
        <v>78</v>
      </c>
      <c r="M16" s="11"/>
      <c r="N16" s="11"/>
      <c r="O16" s="11"/>
      <c r="P16" s="11"/>
      <c r="Q16" s="11"/>
      <c r="R16" s="11"/>
      <c r="S16" s="11"/>
      <c r="T16" s="11"/>
      <c r="U16" s="11"/>
      <c r="V16" s="11"/>
      <c r="W16" s="11"/>
    </row>
    <row r="17" spans="1:23" customFormat="1" ht="63">
      <c r="A17" s="22">
        <f t="shared" si="0"/>
        <v>11</v>
      </c>
      <c r="B17" s="23" t="s">
        <v>81</v>
      </c>
      <c r="C17" s="24">
        <v>920110300793</v>
      </c>
      <c r="D17" s="22" t="s">
        <v>82</v>
      </c>
      <c r="E17" s="22" t="s">
        <v>83</v>
      </c>
      <c r="F17" s="25" t="s">
        <v>84</v>
      </c>
      <c r="G17" s="22" t="s">
        <v>85</v>
      </c>
      <c r="H17" s="22" t="s">
        <v>78</v>
      </c>
      <c r="I17" s="22" t="s">
        <v>79</v>
      </c>
      <c r="J17" s="22" t="s">
        <v>18</v>
      </c>
      <c r="K17" s="30" t="s">
        <v>86</v>
      </c>
      <c r="L17" s="22" t="s">
        <v>78</v>
      </c>
      <c r="M17" s="11"/>
      <c r="N17" s="11"/>
      <c r="O17" s="11"/>
      <c r="P17" s="11"/>
      <c r="Q17" s="11"/>
      <c r="R17" s="11"/>
      <c r="S17" s="11"/>
      <c r="T17" s="11"/>
      <c r="U17" s="11"/>
      <c r="V17" s="11"/>
      <c r="W17" s="11"/>
    </row>
    <row r="18" spans="1:23" customFormat="1" ht="109.15" customHeight="1">
      <c r="A18" s="22">
        <f t="shared" si="0"/>
        <v>12</v>
      </c>
      <c r="B18" s="33" t="s">
        <v>87</v>
      </c>
      <c r="C18" s="58">
        <v>950915350206</v>
      </c>
      <c r="D18" s="32" t="s">
        <v>88</v>
      </c>
      <c r="E18" s="22" t="s">
        <v>89</v>
      </c>
      <c r="F18" s="54" t="s">
        <v>90</v>
      </c>
      <c r="G18" s="32" t="s">
        <v>91</v>
      </c>
      <c r="H18" s="33" t="s">
        <v>92</v>
      </c>
      <c r="I18" s="22" t="s">
        <v>79</v>
      </c>
      <c r="J18" s="59" t="s">
        <v>275</v>
      </c>
      <c r="K18" s="60" t="s">
        <v>93</v>
      </c>
      <c r="L18" s="54" t="s">
        <v>94</v>
      </c>
    </row>
    <row r="19" spans="1:23" s="4" customFormat="1" ht="148.5" customHeight="1">
      <c r="A19" s="22">
        <f t="shared" si="0"/>
        <v>13</v>
      </c>
      <c r="B19" s="23" t="s">
        <v>95</v>
      </c>
      <c r="C19" s="24">
        <v>850101307361</v>
      </c>
      <c r="D19" s="22" t="s">
        <v>96</v>
      </c>
      <c r="E19" s="22" t="s">
        <v>57</v>
      </c>
      <c r="F19" s="25" t="s">
        <v>97</v>
      </c>
      <c r="G19" s="22" t="s">
        <v>98</v>
      </c>
      <c r="H19" s="22" t="s">
        <v>78</v>
      </c>
      <c r="I19" s="22" t="s">
        <v>79</v>
      </c>
      <c r="J19" s="22" t="s">
        <v>18</v>
      </c>
      <c r="K19" s="27" t="s">
        <v>99</v>
      </c>
      <c r="L19" s="22" t="s">
        <v>78</v>
      </c>
      <c r="M19" s="8"/>
      <c r="N19" s="8"/>
      <c r="O19" s="8"/>
      <c r="P19" s="8"/>
      <c r="Q19" s="8"/>
      <c r="R19" s="8"/>
      <c r="S19" s="8"/>
      <c r="T19" s="8"/>
      <c r="U19" s="8"/>
      <c r="V19" s="8"/>
      <c r="W19" s="8"/>
    </row>
    <row r="20" spans="1:23" customFormat="1" ht="63">
      <c r="A20" s="22">
        <f t="shared" si="0"/>
        <v>14</v>
      </c>
      <c r="B20" s="23" t="s">
        <v>100</v>
      </c>
      <c r="C20" s="24">
        <v>761212400148</v>
      </c>
      <c r="D20" s="22" t="s">
        <v>101</v>
      </c>
      <c r="E20" s="22" t="s">
        <v>57</v>
      </c>
      <c r="F20" s="25" t="s">
        <v>97</v>
      </c>
      <c r="G20" s="22" t="s">
        <v>102</v>
      </c>
      <c r="H20" s="22" t="s">
        <v>78</v>
      </c>
      <c r="I20" s="22" t="s">
        <v>79</v>
      </c>
      <c r="J20" s="22" t="s">
        <v>18</v>
      </c>
      <c r="K20" s="22" t="s">
        <v>103</v>
      </c>
      <c r="L20" s="22" t="s">
        <v>78</v>
      </c>
      <c r="M20" s="8"/>
      <c r="N20" s="8"/>
      <c r="O20" s="8"/>
      <c r="P20" s="8"/>
      <c r="Q20" s="8"/>
      <c r="R20" s="8"/>
      <c r="S20" s="8"/>
      <c r="T20" s="8"/>
      <c r="U20" s="8"/>
      <c r="V20" s="8"/>
      <c r="W20" s="8"/>
    </row>
    <row r="21" spans="1:23" customFormat="1" ht="108.6" customHeight="1">
      <c r="A21" s="22">
        <f t="shared" si="0"/>
        <v>15</v>
      </c>
      <c r="B21" s="23" t="s">
        <v>104</v>
      </c>
      <c r="C21" s="24">
        <v>861223401078</v>
      </c>
      <c r="D21" s="22" t="s">
        <v>105</v>
      </c>
      <c r="E21" s="22" t="s">
        <v>83</v>
      </c>
      <c r="F21" s="25" t="s">
        <v>106</v>
      </c>
      <c r="G21" s="22" t="s">
        <v>107</v>
      </c>
      <c r="H21" s="22" t="s">
        <v>78</v>
      </c>
      <c r="I21" s="22" t="s">
        <v>79</v>
      </c>
      <c r="J21" s="22" t="s">
        <v>18</v>
      </c>
      <c r="K21" s="22" t="s">
        <v>108</v>
      </c>
      <c r="L21" s="22" t="s">
        <v>78</v>
      </c>
      <c r="M21" s="8"/>
      <c r="N21" s="8"/>
      <c r="O21" s="8"/>
      <c r="P21" s="8"/>
      <c r="Q21" s="8"/>
      <c r="R21" s="8"/>
      <c r="S21" s="8"/>
      <c r="T21" s="8"/>
      <c r="U21" s="8"/>
      <c r="V21" s="8"/>
      <c r="W21" s="8"/>
    </row>
    <row r="22" spans="1:23" customFormat="1" ht="94.5">
      <c r="A22" s="22">
        <f t="shared" si="0"/>
        <v>16</v>
      </c>
      <c r="B22" s="33" t="s">
        <v>109</v>
      </c>
      <c r="C22" s="32">
        <v>890528451431</v>
      </c>
      <c r="D22" s="33" t="s">
        <v>110</v>
      </c>
      <c r="E22" s="33" t="s">
        <v>57</v>
      </c>
      <c r="F22" s="54" t="s">
        <v>23</v>
      </c>
      <c r="G22" s="33" t="s">
        <v>33</v>
      </c>
      <c r="H22" s="33" t="s">
        <v>78</v>
      </c>
      <c r="I22" s="33" t="s">
        <v>79</v>
      </c>
      <c r="J22" s="61" t="s">
        <v>111</v>
      </c>
      <c r="K22" s="33" t="s">
        <v>112</v>
      </c>
      <c r="L22" s="54" t="s">
        <v>78</v>
      </c>
    </row>
    <row r="23" spans="1:23" customFormat="1" ht="77.25" customHeight="1">
      <c r="A23" s="22">
        <f t="shared" si="0"/>
        <v>17</v>
      </c>
      <c r="B23" s="23" t="s">
        <v>95</v>
      </c>
      <c r="C23" s="24">
        <v>850101307361</v>
      </c>
      <c r="D23" s="22" t="s">
        <v>96</v>
      </c>
      <c r="E23" s="22" t="s">
        <v>57</v>
      </c>
      <c r="F23" s="25" t="s">
        <v>23</v>
      </c>
      <c r="G23" s="22" t="s">
        <v>98</v>
      </c>
      <c r="H23" s="22" t="s">
        <v>231</v>
      </c>
      <c r="I23" s="22" t="s">
        <v>232</v>
      </c>
      <c r="J23" s="22" t="s">
        <v>18</v>
      </c>
      <c r="K23" s="27" t="s">
        <v>99</v>
      </c>
      <c r="L23" s="22" t="s">
        <v>231</v>
      </c>
      <c r="M23" s="5"/>
      <c r="N23" s="5"/>
      <c r="O23" s="5"/>
      <c r="P23" s="5"/>
      <c r="Q23" s="5"/>
      <c r="R23" s="5"/>
      <c r="S23" s="5"/>
      <c r="T23" s="5"/>
      <c r="U23" s="5"/>
      <c r="V23" s="5"/>
      <c r="W23" s="5"/>
    </row>
    <row r="24" spans="1:23" s="4" customFormat="1" ht="165" customHeight="1">
      <c r="A24" s="22">
        <f t="shared" si="0"/>
        <v>18</v>
      </c>
      <c r="B24" s="23" t="s">
        <v>100</v>
      </c>
      <c r="C24" s="24">
        <v>761212400148</v>
      </c>
      <c r="D24" s="22" t="s">
        <v>101</v>
      </c>
      <c r="E24" s="22" t="s">
        <v>57</v>
      </c>
      <c r="F24" s="25" t="s">
        <v>23</v>
      </c>
      <c r="G24" s="22" t="s">
        <v>102</v>
      </c>
      <c r="H24" s="22" t="s">
        <v>185</v>
      </c>
      <c r="I24" s="22" t="s">
        <v>233</v>
      </c>
      <c r="J24" s="22" t="s">
        <v>18</v>
      </c>
      <c r="K24" s="22" t="s">
        <v>103</v>
      </c>
      <c r="L24" s="22" t="s">
        <v>185</v>
      </c>
      <c r="M24" s="12"/>
      <c r="N24" s="12"/>
      <c r="O24" s="12"/>
      <c r="P24" s="12"/>
      <c r="Q24" s="12"/>
      <c r="R24" s="12"/>
      <c r="S24" s="12"/>
      <c r="T24" s="12"/>
      <c r="U24" s="12"/>
      <c r="V24" s="12"/>
      <c r="W24" s="12"/>
    </row>
    <row r="25" spans="1:23" s="13" customFormat="1" ht="135.75" customHeight="1">
      <c r="A25" s="22">
        <f t="shared" si="0"/>
        <v>19</v>
      </c>
      <c r="B25" s="36" t="s">
        <v>113</v>
      </c>
      <c r="C25" s="36">
        <v>671128401369</v>
      </c>
      <c r="D25" s="36" t="s">
        <v>149</v>
      </c>
      <c r="E25" s="28" t="s">
        <v>148</v>
      </c>
      <c r="F25" s="62" t="s">
        <v>114</v>
      </c>
      <c r="G25" s="28" t="s">
        <v>115</v>
      </c>
      <c r="H25" s="38">
        <v>46044</v>
      </c>
      <c r="I25" s="38">
        <v>46071</v>
      </c>
      <c r="J25" s="28" t="s">
        <v>116</v>
      </c>
      <c r="K25" s="28" t="s">
        <v>117</v>
      </c>
      <c r="L25" s="63" t="s">
        <v>118</v>
      </c>
    </row>
    <row r="26" spans="1:23" ht="110.25">
      <c r="A26" s="22">
        <f t="shared" si="0"/>
        <v>20</v>
      </c>
      <c r="B26" s="36" t="s">
        <v>119</v>
      </c>
      <c r="C26" s="29" t="s">
        <v>120</v>
      </c>
      <c r="D26" s="64" t="s">
        <v>121</v>
      </c>
      <c r="E26" s="22" t="s">
        <v>122</v>
      </c>
      <c r="F26" s="65">
        <v>46035</v>
      </c>
      <c r="G26" s="22" t="s">
        <v>123</v>
      </c>
      <c r="H26" s="65">
        <v>46044</v>
      </c>
      <c r="I26" s="65">
        <v>46072</v>
      </c>
      <c r="J26" s="28" t="s">
        <v>124</v>
      </c>
      <c r="K26" s="66" t="s">
        <v>125</v>
      </c>
      <c r="L26" s="65">
        <v>46045</v>
      </c>
    </row>
    <row r="27" spans="1:23" ht="63">
      <c r="A27" s="22">
        <f t="shared" si="0"/>
        <v>21</v>
      </c>
      <c r="B27" s="23" t="s">
        <v>234</v>
      </c>
      <c r="C27" s="24">
        <v>930820400553</v>
      </c>
      <c r="D27" s="22" t="s">
        <v>235</v>
      </c>
      <c r="E27" s="22" t="s">
        <v>236</v>
      </c>
      <c r="F27" s="25" t="s">
        <v>226</v>
      </c>
      <c r="G27" s="22" t="s">
        <v>237</v>
      </c>
      <c r="H27" s="22" t="s">
        <v>239</v>
      </c>
      <c r="I27" s="22" t="s">
        <v>79</v>
      </c>
      <c r="J27" s="22" t="s">
        <v>18</v>
      </c>
      <c r="K27" s="30" t="s">
        <v>238</v>
      </c>
      <c r="L27" s="22" t="s">
        <v>239</v>
      </c>
    </row>
    <row r="28" spans="1:23" ht="63">
      <c r="A28" s="22">
        <f t="shared" si="0"/>
        <v>22</v>
      </c>
      <c r="B28" s="31" t="s">
        <v>252</v>
      </c>
      <c r="C28" s="32">
        <v>960602350781</v>
      </c>
      <c r="D28" s="33" t="s">
        <v>253</v>
      </c>
      <c r="E28" s="33" t="s">
        <v>57</v>
      </c>
      <c r="F28" s="34" t="s">
        <v>254</v>
      </c>
      <c r="G28" s="34"/>
      <c r="H28" s="34" t="s">
        <v>255</v>
      </c>
      <c r="I28" s="34" t="s">
        <v>256</v>
      </c>
      <c r="J28" s="54"/>
      <c r="K28" s="54"/>
      <c r="L28" s="34" t="s">
        <v>255</v>
      </c>
    </row>
    <row r="29" spans="1:23" ht="47.25">
      <c r="A29" s="22">
        <f t="shared" si="0"/>
        <v>23</v>
      </c>
      <c r="B29" s="28" t="s">
        <v>257</v>
      </c>
      <c r="C29" s="29" t="s">
        <v>258</v>
      </c>
      <c r="D29" s="28" t="s">
        <v>259</v>
      </c>
      <c r="E29" s="22" t="s">
        <v>260</v>
      </c>
      <c r="F29" s="30">
        <v>46034</v>
      </c>
      <c r="G29" s="22" t="s">
        <v>14</v>
      </c>
      <c r="H29" s="30">
        <v>46045</v>
      </c>
      <c r="I29" s="30">
        <v>46066</v>
      </c>
      <c r="J29" s="22" t="s">
        <v>28</v>
      </c>
      <c r="K29" s="28" t="s">
        <v>15</v>
      </c>
      <c r="L29" s="26">
        <v>46045</v>
      </c>
    </row>
    <row r="30" spans="1:23" ht="78.75">
      <c r="A30" s="22">
        <f t="shared" si="0"/>
        <v>24</v>
      </c>
      <c r="B30" s="22" t="s">
        <v>261</v>
      </c>
      <c r="C30" s="67" t="s">
        <v>262</v>
      </c>
      <c r="D30" s="68" t="s">
        <v>265</v>
      </c>
      <c r="E30" s="22" t="s">
        <v>177</v>
      </c>
      <c r="F30" s="69" t="s">
        <v>266</v>
      </c>
      <c r="G30" s="70" t="s">
        <v>263</v>
      </c>
      <c r="H30" s="71">
        <v>46045</v>
      </c>
      <c r="I30" s="72">
        <v>46066</v>
      </c>
      <c r="J30" s="69" t="s">
        <v>267</v>
      </c>
      <c r="K30" s="22" t="s">
        <v>264</v>
      </c>
      <c r="L30" s="73">
        <v>46045</v>
      </c>
    </row>
    <row r="31" spans="1:23" ht="94.5">
      <c r="A31" s="22">
        <f t="shared" si="0"/>
        <v>25</v>
      </c>
      <c r="B31" s="31" t="s">
        <v>126</v>
      </c>
      <c r="C31" s="74">
        <v>650410301001</v>
      </c>
      <c r="D31" s="28" t="s">
        <v>127</v>
      </c>
      <c r="E31" s="28" t="s">
        <v>128</v>
      </c>
      <c r="F31" s="57">
        <v>46036</v>
      </c>
      <c r="G31" s="75" t="s">
        <v>129</v>
      </c>
      <c r="H31" s="76">
        <v>46049</v>
      </c>
      <c r="I31" s="76">
        <v>46079</v>
      </c>
      <c r="J31" s="75" t="s">
        <v>130</v>
      </c>
      <c r="K31" s="77" t="s">
        <v>131</v>
      </c>
      <c r="L31" s="57">
        <v>46049</v>
      </c>
    </row>
    <row r="32" spans="1:23" ht="78.75">
      <c r="A32" s="22">
        <f t="shared" si="0"/>
        <v>26</v>
      </c>
      <c r="B32" s="33" t="s">
        <v>223</v>
      </c>
      <c r="C32" s="32">
        <v>981202350307</v>
      </c>
      <c r="D32" s="33" t="s">
        <v>224</v>
      </c>
      <c r="E32" s="33" t="s">
        <v>225</v>
      </c>
      <c r="F32" s="54" t="s">
        <v>226</v>
      </c>
      <c r="G32" s="33" t="s">
        <v>227</v>
      </c>
      <c r="H32" s="33" t="s">
        <v>285</v>
      </c>
      <c r="I32" s="33" t="s">
        <v>172</v>
      </c>
      <c r="J32" s="78" t="s">
        <v>228</v>
      </c>
      <c r="K32" s="22" t="s">
        <v>229</v>
      </c>
      <c r="L32" s="54" t="s">
        <v>230</v>
      </c>
    </row>
    <row r="33" spans="1:12" ht="94.5">
      <c r="A33" s="22">
        <f t="shared" si="0"/>
        <v>27</v>
      </c>
      <c r="B33" s="15" t="s">
        <v>269</v>
      </c>
      <c r="C33" s="14">
        <v>871102401100</v>
      </c>
      <c r="D33" s="15" t="s">
        <v>270</v>
      </c>
      <c r="E33" s="16" t="s">
        <v>271</v>
      </c>
      <c r="F33" s="17" t="s">
        <v>272</v>
      </c>
      <c r="G33" s="16" t="s">
        <v>268</v>
      </c>
      <c r="H33" s="17">
        <v>46049</v>
      </c>
      <c r="I33" s="33" t="s">
        <v>172</v>
      </c>
      <c r="J33" s="16" t="s">
        <v>273</v>
      </c>
      <c r="K33" s="18" t="s">
        <v>274</v>
      </c>
      <c r="L33" s="19">
        <v>46049</v>
      </c>
    </row>
    <row r="34" spans="1:12" ht="63">
      <c r="A34" s="22">
        <f t="shared" si="0"/>
        <v>28</v>
      </c>
      <c r="B34" s="22" t="s">
        <v>218</v>
      </c>
      <c r="C34" s="79">
        <v>940324351319</v>
      </c>
      <c r="D34" s="80" t="s">
        <v>219</v>
      </c>
      <c r="E34" s="22" t="s">
        <v>220</v>
      </c>
      <c r="F34" s="46">
        <v>46036</v>
      </c>
      <c r="G34" s="39" t="s">
        <v>221</v>
      </c>
      <c r="H34" s="84">
        <v>46050</v>
      </c>
      <c r="I34" s="84">
        <v>46077</v>
      </c>
      <c r="J34" s="22" t="s">
        <v>222</v>
      </c>
      <c r="K34" s="22" t="s">
        <v>134</v>
      </c>
      <c r="L34" s="46">
        <v>46050</v>
      </c>
    </row>
    <row r="35" spans="1:12" ht="56.25">
      <c r="A35" s="22">
        <f t="shared" si="0"/>
        <v>29</v>
      </c>
      <c r="B35" s="99" t="s">
        <v>282</v>
      </c>
      <c r="C35" s="100">
        <v>850214301236</v>
      </c>
      <c r="D35" s="99" t="s">
        <v>283</v>
      </c>
      <c r="E35" s="33" t="s">
        <v>279</v>
      </c>
      <c r="F35" s="101">
        <v>46022</v>
      </c>
      <c r="G35" s="99" t="s">
        <v>284</v>
      </c>
      <c r="H35" s="101">
        <v>46050</v>
      </c>
      <c r="I35" s="101">
        <v>46078</v>
      </c>
      <c r="J35" s="99"/>
      <c r="K35" s="99">
        <v>87014453202</v>
      </c>
      <c r="L35" s="101">
        <v>46050</v>
      </c>
    </row>
    <row r="36" spans="1:12" ht="47.25">
      <c r="A36" s="22">
        <f t="shared" si="0"/>
        <v>30</v>
      </c>
      <c r="B36" s="81" t="s">
        <v>132</v>
      </c>
      <c r="C36" s="82">
        <v>831107403573</v>
      </c>
      <c r="D36" s="83" t="s">
        <v>137</v>
      </c>
      <c r="E36" s="83" t="s">
        <v>75</v>
      </c>
      <c r="F36" s="84">
        <v>46038</v>
      </c>
      <c r="G36" s="81" t="s">
        <v>133</v>
      </c>
      <c r="H36" s="84">
        <v>46051</v>
      </c>
      <c r="I36" s="84">
        <v>46079</v>
      </c>
      <c r="J36" s="83" t="s">
        <v>135</v>
      </c>
      <c r="K36" s="83" t="s">
        <v>134</v>
      </c>
      <c r="L36" s="84">
        <v>46051</v>
      </c>
    </row>
    <row r="37" spans="1:12" ht="47.25">
      <c r="A37" s="22">
        <f t="shared" si="0"/>
        <v>31</v>
      </c>
      <c r="B37" s="15" t="s">
        <v>136</v>
      </c>
      <c r="C37" s="14">
        <v>611500044</v>
      </c>
      <c r="D37" s="15" t="s">
        <v>138</v>
      </c>
      <c r="E37" s="16" t="s">
        <v>69</v>
      </c>
      <c r="F37" s="17" t="s">
        <v>139</v>
      </c>
      <c r="G37" s="16" t="s">
        <v>63</v>
      </c>
      <c r="H37" s="17">
        <v>46055</v>
      </c>
      <c r="I37" s="17">
        <v>46080</v>
      </c>
      <c r="J37" s="16" t="s">
        <v>151</v>
      </c>
      <c r="K37" s="18" t="s">
        <v>65</v>
      </c>
      <c r="L37" s="35">
        <v>46055</v>
      </c>
    </row>
    <row r="38" spans="1:12" ht="63">
      <c r="A38" s="22">
        <f t="shared" si="0"/>
        <v>32</v>
      </c>
      <c r="B38" s="23" t="s">
        <v>140</v>
      </c>
      <c r="C38" s="24">
        <v>780729402909</v>
      </c>
      <c r="D38" s="22" t="s">
        <v>155</v>
      </c>
      <c r="E38" s="22" t="s">
        <v>150</v>
      </c>
      <c r="F38" s="25" t="s">
        <v>141</v>
      </c>
      <c r="G38" s="22" t="s">
        <v>142</v>
      </c>
      <c r="H38" s="26">
        <v>46055</v>
      </c>
      <c r="I38" s="17">
        <v>46080</v>
      </c>
      <c r="J38" s="22" t="s">
        <v>152</v>
      </c>
      <c r="K38" s="85" t="s">
        <v>143</v>
      </c>
      <c r="L38" s="22" t="s">
        <v>144</v>
      </c>
    </row>
    <row r="39" spans="1:12" ht="63">
      <c r="A39" s="22">
        <f t="shared" si="0"/>
        <v>33</v>
      </c>
      <c r="B39" s="86" t="s">
        <v>145</v>
      </c>
      <c r="C39" s="86">
        <v>790814403198</v>
      </c>
      <c r="D39" s="86" t="s">
        <v>156</v>
      </c>
      <c r="E39" s="87" t="s">
        <v>150</v>
      </c>
      <c r="F39" s="88">
        <v>46045</v>
      </c>
      <c r="G39" s="87" t="s">
        <v>39</v>
      </c>
      <c r="H39" s="89">
        <v>46055</v>
      </c>
      <c r="I39" s="17">
        <v>46080</v>
      </c>
      <c r="J39" s="87" t="s">
        <v>153</v>
      </c>
      <c r="K39" s="87" t="s">
        <v>41</v>
      </c>
      <c r="L39" s="89">
        <v>46055</v>
      </c>
    </row>
    <row r="40" spans="1:12" ht="78.75">
      <c r="A40" s="22">
        <f t="shared" si="0"/>
        <v>34</v>
      </c>
      <c r="B40" s="54" t="s">
        <v>146</v>
      </c>
      <c r="C40" s="90">
        <v>760126403549</v>
      </c>
      <c r="D40" s="33" t="s">
        <v>157</v>
      </c>
      <c r="E40" s="33" t="s">
        <v>154</v>
      </c>
      <c r="F40" s="54" t="s">
        <v>147</v>
      </c>
      <c r="G40" s="33" t="s">
        <v>129</v>
      </c>
      <c r="H40" s="35">
        <v>46055</v>
      </c>
      <c r="I40" s="17">
        <v>46080</v>
      </c>
      <c r="J40" s="75" t="s">
        <v>130</v>
      </c>
      <c r="K40" s="91" t="s">
        <v>131</v>
      </c>
      <c r="L40" s="54" t="s">
        <v>144</v>
      </c>
    </row>
    <row r="41" spans="1:12" ht="63">
      <c r="A41" s="22">
        <f t="shared" si="0"/>
        <v>35</v>
      </c>
      <c r="B41" s="36" t="s">
        <v>158</v>
      </c>
      <c r="C41" s="36">
        <v>720305402774</v>
      </c>
      <c r="D41" s="36" t="s">
        <v>163</v>
      </c>
      <c r="E41" s="28" t="s">
        <v>162</v>
      </c>
      <c r="F41" s="37">
        <v>46010</v>
      </c>
      <c r="G41" s="28" t="s">
        <v>159</v>
      </c>
      <c r="H41" s="38">
        <v>46055</v>
      </c>
      <c r="I41" s="17">
        <v>46080</v>
      </c>
      <c r="J41" s="28" t="s">
        <v>161</v>
      </c>
      <c r="K41" s="28" t="s">
        <v>160</v>
      </c>
      <c r="L41" s="38">
        <v>46055</v>
      </c>
    </row>
    <row r="42" spans="1:12" ht="63">
      <c r="A42" s="22">
        <f t="shared" si="0"/>
        <v>36</v>
      </c>
      <c r="B42" s="33" t="s">
        <v>165</v>
      </c>
      <c r="C42" s="40" t="s">
        <v>164</v>
      </c>
      <c r="D42" s="41" t="s">
        <v>168</v>
      </c>
      <c r="E42" s="42" t="s">
        <v>83</v>
      </c>
      <c r="F42" s="43">
        <v>46044</v>
      </c>
      <c r="G42" s="44" t="s">
        <v>46</v>
      </c>
      <c r="H42" s="92">
        <v>46056</v>
      </c>
      <c r="I42" s="92">
        <v>46083</v>
      </c>
      <c r="J42" s="45" t="s">
        <v>166</v>
      </c>
      <c r="K42" s="40" t="s">
        <v>167</v>
      </c>
      <c r="L42" s="92">
        <v>46056</v>
      </c>
    </row>
    <row r="43" spans="1:12" ht="78.75">
      <c r="A43" s="22">
        <f t="shared" si="0"/>
        <v>37</v>
      </c>
      <c r="B43" s="23" t="s">
        <v>169</v>
      </c>
      <c r="C43" s="24">
        <v>951110300226</v>
      </c>
      <c r="D43" s="22" t="s">
        <v>173</v>
      </c>
      <c r="E43" s="87" t="s">
        <v>150</v>
      </c>
      <c r="F43" s="25" t="s">
        <v>170</v>
      </c>
      <c r="G43" s="22" t="s">
        <v>85</v>
      </c>
      <c r="H43" s="92">
        <v>46056</v>
      </c>
      <c r="I43" s="92">
        <v>46083</v>
      </c>
      <c r="J43" s="22" t="s">
        <v>174</v>
      </c>
      <c r="K43" s="30" t="s">
        <v>86</v>
      </c>
      <c r="L43" s="22" t="s">
        <v>171</v>
      </c>
    </row>
    <row r="44" spans="1:12" ht="78.75">
      <c r="A44" s="22">
        <f t="shared" si="0"/>
        <v>38</v>
      </c>
      <c r="B44" s="33" t="s">
        <v>175</v>
      </c>
      <c r="C44" s="32">
        <v>601004400660</v>
      </c>
      <c r="D44" s="33" t="s">
        <v>176</v>
      </c>
      <c r="E44" s="33" t="s">
        <v>177</v>
      </c>
      <c r="F44" s="33" t="s">
        <v>181</v>
      </c>
      <c r="G44" s="33" t="s">
        <v>178</v>
      </c>
      <c r="H44" s="57">
        <v>46056</v>
      </c>
      <c r="I44" s="92">
        <v>46083</v>
      </c>
      <c r="J44" s="33" t="s">
        <v>179</v>
      </c>
      <c r="K44" s="33" t="s">
        <v>180</v>
      </c>
      <c r="L44" s="57">
        <v>46056</v>
      </c>
    </row>
    <row r="45" spans="1:12" ht="78.75">
      <c r="A45" s="22">
        <f t="shared" si="0"/>
        <v>39</v>
      </c>
      <c r="B45" s="23" t="s">
        <v>182</v>
      </c>
      <c r="C45" s="24">
        <v>940721351208</v>
      </c>
      <c r="D45" s="22" t="s">
        <v>183</v>
      </c>
      <c r="E45" s="22" t="s">
        <v>184</v>
      </c>
      <c r="F45" s="25" t="s">
        <v>185</v>
      </c>
      <c r="G45" s="22" t="s">
        <v>186</v>
      </c>
      <c r="H45" s="26">
        <v>46056</v>
      </c>
      <c r="I45" s="92">
        <v>46083</v>
      </c>
      <c r="J45" s="22" t="s">
        <v>18</v>
      </c>
      <c r="K45" s="22" t="s">
        <v>187</v>
      </c>
      <c r="L45" s="26">
        <v>46084</v>
      </c>
    </row>
    <row r="46" spans="1:12" ht="78.75">
      <c r="A46" s="22">
        <f t="shared" si="0"/>
        <v>40</v>
      </c>
      <c r="B46" s="23" t="s">
        <v>188</v>
      </c>
      <c r="C46" s="24">
        <v>771109401524</v>
      </c>
      <c r="D46" s="22" t="s">
        <v>189</v>
      </c>
      <c r="E46" s="22" t="s">
        <v>190</v>
      </c>
      <c r="F46" s="93">
        <v>46042</v>
      </c>
      <c r="G46" s="22" t="s">
        <v>191</v>
      </c>
      <c r="H46" s="57">
        <v>46056</v>
      </c>
      <c r="I46" s="92">
        <v>46083</v>
      </c>
      <c r="J46" s="22" t="s">
        <v>18</v>
      </c>
      <c r="K46" s="22" t="s">
        <v>192</v>
      </c>
      <c r="L46" s="26">
        <v>46056</v>
      </c>
    </row>
    <row r="47" spans="1:12" ht="63">
      <c r="A47" s="22">
        <f t="shared" si="0"/>
        <v>41</v>
      </c>
      <c r="B47" s="39" t="s">
        <v>193</v>
      </c>
      <c r="C47" s="56" t="s">
        <v>194</v>
      </c>
      <c r="D47" s="47" t="s">
        <v>195</v>
      </c>
      <c r="E47" s="94" t="s">
        <v>75</v>
      </c>
      <c r="F47" s="49">
        <v>46043</v>
      </c>
      <c r="G47" s="49" t="s">
        <v>196</v>
      </c>
      <c r="H47" s="95">
        <v>46056</v>
      </c>
      <c r="I47" s="92">
        <v>46083</v>
      </c>
      <c r="J47" s="47" t="s">
        <v>197</v>
      </c>
      <c r="K47" s="47" t="s">
        <v>276</v>
      </c>
      <c r="L47" s="95">
        <v>46056</v>
      </c>
    </row>
    <row r="48" spans="1:12" ht="94.5">
      <c r="A48" s="22">
        <f t="shared" si="0"/>
        <v>42</v>
      </c>
      <c r="B48" s="86" t="s">
        <v>198</v>
      </c>
      <c r="C48" s="86">
        <v>830206400980</v>
      </c>
      <c r="D48" s="86" t="s">
        <v>199</v>
      </c>
      <c r="E48" s="87" t="s">
        <v>200</v>
      </c>
      <c r="F48" s="37">
        <v>46044</v>
      </c>
      <c r="G48" s="87" t="s">
        <v>201</v>
      </c>
      <c r="H48" s="89">
        <v>46056</v>
      </c>
      <c r="I48" s="92">
        <v>46083</v>
      </c>
      <c r="J48" s="87" t="s">
        <v>202</v>
      </c>
      <c r="K48" s="87" t="s">
        <v>203</v>
      </c>
      <c r="L48" s="89">
        <v>46056</v>
      </c>
    </row>
    <row r="49" spans="1:26" ht="63">
      <c r="A49" s="22">
        <f t="shared" si="0"/>
        <v>43</v>
      </c>
      <c r="B49" s="83" t="s">
        <v>204</v>
      </c>
      <c r="C49" s="96">
        <v>840905302328</v>
      </c>
      <c r="D49" s="83" t="s">
        <v>205</v>
      </c>
      <c r="E49" s="83" t="s">
        <v>206</v>
      </c>
      <c r="F49" s="84">
        <v>46051</v>
      </c>
      <c r="G49" s="83" t="s">
        <v>33</v>
      </c>
      <c r="H49" s="102">
        <v>46056</v>
      </c>
      <c r="I49" s="92">
        <v>46083</v>
      </c>
      <c r="J49" s="61" t="s">
        <v>111</v>
      </c>
      <c r="K49" s="83" t="s">
        <v>112</v>
      </c>
      <c r="L49" s="84">
        <v>46056</v>
      </c>
    </row>
    <row r="50" spans="1:26" ht="63">
      <c r="A50" s="22">
        <f t="shared" si="0"/>
        <v>44</v>
      </c>
      <c r="B50" s="33" t="s">
        <v>207</v>
      </c>
      <c r="C50" s="31">
        <v>890921451379</v>
      </c>
      <c r="D50" s="33" t="s">
        <v>210</v>
      </c>
      <c r="E50" s="22" t="s">
        <v>190</v>
      </c>
      <c r="F50" s="57">
        <v>46050</v>
      </c>
      <c r="G50" s="33" t="s">
        <v>208</v>
      </c>
      <c r="H50" s="57">
        <v>46058</v>
      </c>
      <c r="I50" s="57">
        <v>46086</v>
      </c>
      <c r="J50" s="33" t="s">
        <v>211</v>
      </c>
      <c r="K50" s="33" t="s">
        <v>209</v>
      </c>
      <c r="L50" s="57">
        <v>46058</v>
      </c>
    </row>
    <row r="51" spans="1:26" ht="63">
      <c r="A51" s="22">
        <f t="shared" si="0"/>
        <v>45</v>
      </c>
      <c r="B51" s="23" t="s">
        <v>240</v>
      </c>
      <c r="C51" s="24">
        <v>830427401910</v>
      </c>
      <c r="D51" s="22" t="s">
        <v>241</v>
      </c>
      <c r="E51" s="22" t="s">
        <v>242</v>
      </c>
      <c r="F51" s="25" t="s">
        <v>243</v>
      </c>
      <c r="G51" s="22" t="s">
        <v>77</v>
      </c>
      <c r="H51" s="22" t="s">
        <v>286</v>
      </c>
      <c r="I51" s="57">
        <v>46086</v>
      </c>
      <c r="J51" s="22" t="s">
        <v>18</v>
      </c>
      <c r="K51" s="27" t="s">
        <v>80</v>
      </c>
      <c r="L51" s="22" t="s">
        <v>244</v>
      </c>
    </row>
    <row r="52" spans="1:26" ht="47.25">
      <c r="A52" s="22">
        <f t="shared" si="0"/>
        <v>46</v>
      </c>
      <c r="B52" s="31" t="s">
        <v>212</v>
      </c>
      <c r="C52" s="97">
        <v>990416350171</v>
      </c>
      <c r="D52" s="33" t="s">
        <v>213</v>
      </c>
      <c r="E52" s="33" t="s">
        <v>214</v>
      </c>
      <c r="F52" s="57">
        <v>46050</v>
      </c>
      <c r="G52" s="33" t="s">
        <v>215</v>
      </c>
      <c r="H52" s="103">
        <v>46059</v>
      </c>
      <c r="I52" s="103">
        <v>46057</v>
      </c>
      <c r="J52" s="33" t="s">
        <v>216</v>
      </c>
      <c r="K52" s="98" t="s">
        <v>217</v>
      </c>
      <c r="L52" s="57">
        <v>46059</v>
      </c>
    </row>
    <row r="53" spans="1:26" ht="63">
      <c r="A53" s="22">
        <f t="shared" si="0"/>
        <v>47</v>
      </c>
      <c r="B53" s="23" t="s">
        <v>245</v>
      </c>
      <c r="C53" s="24">
        <v>980601351778</v>
      </c>
      <c r="D53" s="22" t="s">
        <v>246</v>
      </c>
      <c r="E53" s="22" t="s">
        <v>247</v>
      </c>
      <c r="F53" s="25" t="s">
        <v>248</v>
      </c>
      <c r="G53" s="22" t="s">
        <v>249</v>
      </c>
      <c r="H53" s="22" t="s">
        <v>287</v>
      </c>
      <c r="I53" s="103">
        <v>46087</v>
      </c>
      <c r="J53" s="22" t="s">
        <v>18</v>
      </c>
      <c r="K53" s="30" t="s">
        <v>250</v>
      </c>
      <c r="L53" s="22" t="s">
        <v>251</v>
      </c>
    </row>
    <row r="54" spans="1:26" ht="94.5">
      <c r="A54" s="22">
        <f t="shared" si="0"/>
        <v>48</v>
      </c>
      <c r="B54" s="141" t="s">
        <v>277</v>
      </c>
      <c r="C54" s="142">
        <v>901007350667</v>
      </c>
      <c r="D54" s="141" t="s">
        <v>278</v>
      </c>
      <c r="E54" s="141" t="s">
        <v>279</v>
      </c>
      <c r="F54" s="143">
        <v>46041</v>
      </c>
      <c r="G54" s="141" t="s">
        <v>91</v>
      </c>
      <c r="H54" s="143">
        <v>46063</v>
      </c>
      <c r="I54" s="143">
        <v>46090</v>
      </c>
      <c r="J54" s="144" t="s">
        <v>280</v>
      </c>
      <c r="K54" s="145" t="s">
        <v>281</v>
      </c>
      <c r="L54" s="143">
        <v>46063</v>
      </c>
    </row>
    <row r="55" spans="1:26" s="159" customFormat="1" ht="40.5" customHeight="1">
      <c r="A55" s="22">
        <f t="shared" si="0"/>
        <v>49</v>
      </c>
      <c r="B55" s="153" t="s">
        <v>315</v>
      </c>
      <c r="C55" s="154" t="s">
        <v>316</v>
      </c>
      <c r="D55" s="155" t="s">
        <v>317</v>
      </c>
      <c r="E55" s="155" t="s">
        <v>225</v>
      </c>
      <c r="F55" s="156">
        <v>46052</v>
      </c>
      <c r="G55" s="157" t="s">
        <v>318</v>
      </c>
      <c r="H55" s="157">
        <v>46065</v>
      </c>
      <c r="I55" s="157">
        <v>46093</v>
      </c>
      <c r="J55" s="158" t="s">
        <v>319</v>
      </c>
      <c r="K55" s="155" t="s">
        <v>320</v>
      </c>
      <c r="L55" s="157">
        <v>46065</v>
      </c>
    </row>
    <row r="56" spans="1:26" s="4" customFormat="1" ht="119.25" customHeight="1">
      <c r="A56" s="22">
        <f t="shared" si="0"/>
        <v>50</v>
      </c>
      <c r="B56" s="166" t="s">
        <v>321</v>
      </c>
      <c r="C56" s="167" t="s">
        <v>322</v>
      </c>
      <c r="D56" s="160" t="s">
        <v>323</v>
      </c>
      <c r="E56" s="161" t="s">
        <v>324</v>
      </c>
      <c r="F56" s="162" t="s">
        <v>325</v>
      </c>
      <c r="G56" s="162" t="s">
        <v>263</v>
      </c>
      <c r="H56" s="157">
        <v>46065</v>
      </c>
      <c r="I56" s="157">
        <v>46093</v>
      </c>
      <c r="J56" s="163" t="s">
        <v>267</v>
      </c>
      <c r="K56" s="164" t="s">
        <v>264</v>
      </c>
      <c r="L56" s="157">
        <v>46065</v>
      </c>
      <c r="M56" s="165"/>
      <c r="N56" s="165"/>
      <c r="O56" s="165"/>
      <c r="P56" s="165"/>
      <c r="Q56" s="165"/>
      <c r="R56" s="165"/>
      <c r="S56" s="165"/>
      <c r="T56" s="165"/>
      <c r="U56" s="165"/>
      <c r="V56" s="165"/>
      <c r="W56" s="165"/>
      <c r="X56" s="165"/>
      <c r="Y56" s="165"/>
    </row>
    <row r="57" spans="1:26" customFormat="1" ht="112.5">
      <c r="A57" s="22">
        <f t="shared" si="0"/>
        <v>51</v>
      </c>
      <c r="B57" s="168" t="s">
        <v>326</v>
      </c>
      <c r="C57" s="169">
        <v>871103301497</v>
      </c>
      <c r="D57" s="170" t="s">
        <v>327</v>
      </c>
      <c r="E57" s="171" t="s">
        <v>328</v>
      </c>
      <c r="F57" s="172">
        <v>46052</v>
      </c>
      <c r="G57" s="173" t="s">
        <v>133</v>
      </c>
      <c r="H57" s="157">
        <v>46065</v>
      </c>
      <c r="I57" s="157">
        <v>46093</v>
      </c>
      <c r="J57" s="171" t="s">
        <v>329</v>
      </c>
      <c r="K57" s="171" t="s">
        <v>134</v>
      </c>
      <c r="L57" s="157">
        <v>46065</v>
      </c>
    </row>
    <row r="58" spans="1:26" customFormat="1" ht="90" customHeight="1">
      <c r="A58" s="22">
        <f t="shared" si="0"/>
        <v>52</v>
      </c>
      <c r="B58" s="175" t="s">
        <v>330</v>
      </c>
      <c r="C58" s="24">
        <v>621102402415</v>
      </c>
      <c r="D58" s="174" t="s">
        <v>331</v>
      </c>
      <c r="E58" s="139" t="s">
        <v>332</v>
      </c>
      <c r="F58" s="93">
        <v>46055</v>
      </c>
      <c r="G58" s="139" t="s">
        <v>333</v>
      </c>
      <c r="H58" s="157">
        <v>46065</v>
      </c>
      <c r="I58" s="157">
        <v>46093</v>
      </c>
      <c r="J58" s="139" t="s">
        <v>334</v>
      </c>
      <c r="K58" s="176" t="s">
        <v>335</v>
      </c>
      <c r="L58" s="157">
        <v>46065</v>
      </c>
      <c r="M58" s="177"/>
      <c r="N58" s="178"/>
      <c r="O58" s="178"/>
      <c r="P58" s="178"/>
      <c r="Q58" s="178"/>
      <c r="R58" s="178"/>
      <c r="S58" s="178"/>
      <c r="T58" s="178"/>
      <c r="U58" s="178"/>
      <c r="V58" s="178"/>
      <c r="W58" s="178"/>
      <c r="X58" s="178"/>
      <c r="Y58" s="178"/>
      <c r="Z58" s="178"/>
    </row>
    <row r="59" spans="1:26" customFormat="1" ht="76.5">
      <c r="A59" s="22">
        <f t="shared" si="0"/>
        <v>53</v>
      </c>
      <c r="B59" s="132" t="s">
        <v>336</v>
      </c>
      <c r="C59" s="179">
        <v>751128401247</v>
      </c>
      <c r="D59" s="180" t="s">
        <v>337</v>
      </c>
      <c r="E59" s="132" t="s">
        <v>338</v>
      </c>
      <c r="F59" s="131" t="s">
        <v>339</v>
      </c>
      <c r="G59" s="132" t="s">
        <v>227</v>
      </c>
      <c r="H59" s="157">
        <v>46065</v>
      </c>
      <c r="I59" s="157">
        <v>46093</v>
      </c>
      <c r="J59" s="135" t="s">
        <v>340</v>
      </c>
      <c r="K59" s="136" t="s">
        <v>341</v>
      </c>
      <c r="L59" s="157">
        <v>46065</v>
      </c>
    </row>
    <row r="60" spans="1:26" customFormat="1" ht="60">
      <c r="A60" s="22">
        <f t="shared" si="0"/>
        <v>54</v>
      </c>
      <c r="B60" s="181" t="s">
        <v>342</v>
      </c>
      <c r="C60" s="182">
        <v>861005301343</v>
      </c>
      <c r="D60" s="174" t="s">
        <v>343</v>
      </c>
      <c r="E60" s="174" t="s">
        <v>75</v>
      </c>
      <c r="F60" s="183" t="s">
        <v>248</v>
      </c>
      <c r="G60" s="174" t="s">
        <v>237</v>
      </c>
      <c r="H60" s="157">
        <v>46065</v>
      </c>
      <c r="I60" s="157">
        <v>46093</v>
      </c>
      <c r="J60" s="174" t="s">
        <v>18</v>
      </c>
      <c r="K60" s="184" t="s">
        <v>238</v>
      </c>
      <c r="L60" s="157">
        <v>46065</v>
      </c>
      <c r="M60" s="177"/>
      <c r="N60" s="178"/>
      <c r="O60" s="178"/>
      <c r="P60" s="178"/>
      <c r="Q60" s="178"/>
      <c r="R60" s="178"/>
      <c r="S60" s="178"/>
      <c r="T60" s="178"/>
      <c r="U60" s="178"/>
      <c r="V60" s="178"/>
      <c r="W60" s="178"/>
      <c r="X60" s="178"/>
      <c r="Y60" s="178"/>
      <c r="Z60" s="178"/>
    </row>
    <row r="61" spans="1:26" s="185" customFormat="1" ht="157.5">
      <c r="A61" s="22">
        <f t="shared" si="0"/>
        <v>55</v>
      </c>
      <c r="B61" s="187" t="s">
        <v>344</v>
      </c>
      <c r="C61" s="188">
        <v>910925451674</v>
      </c>
      <c r="D61" s="134" t="s">
        <v>345</v>
      </c>
      <c r="E61" s="134" t="s">
        <v>346</v>
      </c>
      <c r="F61" s="186" t="s">
        <v>347</v>
      </c>
      <c r="G61" s="134" t="s">
        <v>227</v>
      </c>
      <c r="H61" s="157">
        <v>46065</v>
      </c>
      <c r="I61" s="157">
        <v>46093</v>
      </c>
      <c r="J61" s="189" t="s">
        <v>348</v>
      </c>
      <c r="K61" s="134" t="s">
        <v>341</v>
      </c>
      <c r="L61" s="186" t="s">
        <v>349</v>
      </c>
    </row>
    <row r="62" spans="1:26" customFormat="1" ht="60">
      <c r="A62" s="22">
        <f t="shared" si="0"/>
        <v>56</v>
      </c>
      <c r="B62" s="181" t="s">
        <v>350</v>
      </c>
      <c r="C62" s="182">
        <v>940318451471</v>
      </c>
      <c r="D62" s="174" t="s">
        <v>351</v>
      </c>
      <c r="E62" s="174" t="s">
        <v>352</v>
      </c>
      <c r="F62" s="183" t="s">
        <v>243</v>
      </c>
      <c r="G62" s="174" t="s">
        <v>102</v>
      </c>
      <c r="H62" s="157">
        <v>46065</v>
      </c>
      <c r="I62" s="157">
        <v>46093</v>
      </c>
      <c r="J62" s="174" t="s">
        <v>18</v>
      </c>
      <c r="K62" s="190" t="s">
        <v>103</v>
      </c>
      <c r="L62" s="186" t="s">
        <v>349</v>
      </c>
      <c r="M62" s="177"/>
      <c r="N62" s="191"/>
      <c r="O62" s="191"/>
      <c r="P62" s="191"/>
      <c r="Q62" s="191"/>
      <c r="R62" s="191"/>
      <c r="S62" s="191"/>
      <c r="T62" s="191"/>
      <c r="U62" s="191"/>
      <c r="V62" s="191"/>
      <c r="W62" s="191"/>
      <c r="X62" s="191"/>
      <c r="Y62" s="191"/>
      <c r="Z62" s="191"/>
    </row>
    <row r="63" spans="1:26" customFormat="1" ht="60">
      <c r="A63" s="22">
        <f t="shared" si="0"/>
        <v>57</v>
      </c>
      <c r="B63" s="181" t="s">
        <v>353</v>
      </c>
      <c r="C63" s="192" t="s">
        <v>354</v>
      </c>
      <c r="D63" s="174" t="s">
        <v>355</v>
      </c>
      <c r="E63" s="174" t="s">
        <v>75</v>
      </c>
      <c r="F63" s="183" t="s">
        <v>356</v>
      </c>
      <c r="G63" s="174" t="s">
        <v>142</v>
      </c>
      <c r="H63" s="157">
        <v>46065</v>
      </c>
      <c r="I63" s="157">
        <v>46093</v>
      </c>
      <c r="J63" s="174" t="s">
        <v>18</v>
      </c>
      <c r="K63" s="193" t="s">
        <v>143</v>
      </c>
      <c r="L63" s="186" t="s">
        <v>349</v>
      </c>
      <c r="M63" s="177"/>
      <c r="N63" s="178"/>
      <c r="O63" s="178"/>
      <c r="P63" s="178"/>
      <c r="Q63" s="178"/>
      <c r="R63" s="178"/>
      <c r="S63" s="178"/>
      <c r="T63" s="178"/>
      <c r="U63" s="178"/>
      <c r="V63" s="178"/>
      <c r="W63" s="178"/>
      <c r="X63" s="178"/>
      <c r="Y63" s="178"/>
      <c r="Z63" s="178"/>
    </row>
    <row r="64" spans="1:26" customFormat="1" ht="109.15" customHeight="1">
      <c r="A64" s="22">
        <f t="shared" si="0"/>
        <v>58</v>
      </c>
      <c r="B64" s="33" t="s">
        <v>87</v>
      </c>
      <c r="C64" s="58">
        <v>950915350206</v>
      </c>
      <c r="D64" s="32" t="s">
        <v>88</v>
      </c>
      <c r="E64" s="22" t="s">
        <v>89</v>
      </c>
      <c r="F64" s="35">
        <v>46064</v>
      </c>
      <c r="G64" s="32" t="s">
        <v>91</v>
      </c>
      <c r="H64" s="157">
        <v>46065</v>
      </c>
      <c r="I64" s="157">
        <v>46093</v>
      </c>
      <c r="J64" s="59" t="s">
        <v>275</v>
      </c>
      <c r="K64" s="60" t="s">
        <v>93</v>
      </c>
      <c r="L64" s="194" t="s">
        <v>349</v>
      </c>
    </row>
    <row r="65" spans="1:26" s="13" customFormat="1" ht="154.5" customHeight="1">
      <c r="A65" s="22">
        <f t="shared" si="0"/>
        <v>59</v>
      </c>
      <c r="B65" s="100" t="s">
        <v>357</v>
      </c>
      <c r="C65" s="195">
        <v>770320401816</v>
      </c>
      <c r="D65" s="196" t="s">
        <v>358</v>
      </c>
      <c r="E65" s="196" t="s">
        <v>359</v>
      </c>
      <c r="F65" s="101">
        <v>46062</v>
      </c>
      <c r="G65" s="197" t="s">
        <v>129</v>
      </c>
      <c r="H65" s="198">
        <v>46067</v>
      </c>
      <c r="I65" s="198">
        <v>46097</v>
      </c>
      <c r="J65" s="199" t="s">
        <v>130</v>
      </c>
      <c r="K65" s="200" t="s">
        <v>131</v>
      </c>
      <c r="L65" s="198">
        <v>46067</v>
      </c>
    </row>
    <row r="66" spans="1:26" s="4" customFormat="1" ht="114" customHeight="1">
      <c r="A66" s="22">
        <f t="shared" si="0"/>
        <v>60</v>
      </c>
      <c r="B66" s="147" t="s">
        <v>310</v>
      </c>
      <c r="C66" s="148" t="s">
        <v>311</v>
      </c>
      <c r="D66" s="149" t="s">
        <v>312</v>
      </c>
      <c r="E66" s="146" t="s">
        <v>313</v>
      </c>
      <c r="F66" s="150">
        <v>46041</v>
      </c>
      <c r="G66" s="146" t="s">
        <v>123</v>
      </c>
      <c r="H66" s="150">
        <v>46069</v>
      </c>
      <c r="I66" s="150">
        <v>46097</v>
      </c>
      <c r="J66" s="151" t="s">
        <v>314</v>
      </c>
      <c r="K66" s="152" t="s">
        <v>125</v>
      </c>
      <c r="L66" s="150">
        <v>46069</v>
      </c>
      <c r="M66" s="140"/>
      <c r="N66" s="140"/>
      <c r="O66" s="140"/>
      <c r="P66" s="140"/>
      <c r="Q66" s="140"/>
      <c r="R66" s="140"/>
      <c r="S66" s="140"/>
      <c r="T66" s="140"/>
      <c r="U66" s="140"/>
      <c r="V66" s="140"/>
      <c r="W66" s="140"/>
      <c r="X66" s="140"/>
      <c r="Y66" s="140"/>
      <c r="Z66" s="140"/>
    </row>
    <row r="67" spans="1:26" customFormat="1" ht="95.25" customHeight="1">
      <c r="A67" s="22">
        <f t="shared" si="0"/>
        <v>61</v>
      </c>
      <c r="B67" s="181" t="s">
        <v>360</v>
      </c>
      <c r="C67" s="182">
        <v>690612401112</v>
      </c>
      <c r="D67" s="174" t="s">
        <v>361</v>
      </c>
      <c r="E67" s="174" t="s">
        <v>83</v>
      </c>
      <c r="F67" s="183" t="s">
        <v>339</v>
      </c>
      <c r="G67" s="174" t="s">
        <v>107</v>
      </c>
      <c r="H67" s="150">
        <v>46069</v>
      </c>
      <c r="I67" s="150">
        <v>46097</v>
      </c>
      <c r="J67" s="174" t="s">
        <v>18</v>
      </c>
      <c r="K67" s="174" t="s">
        <v>108</v>
      </c>
      <c r="L67" s="150">
        <v>46069</v>
      </c>
      <c r="M67" s="177"/>
      <c r="N67" s="178"/>
      <c r="O67" s="178"/>
      <c r="P67" s="178"/>
      <c r="Q67" s="178"/>
      <c r="R67" s="178"/>
      <c r="S67" s="178"/>
      <c r="T67" s="178"/>
      <c r="U67" s="178"/>
      <c r="V67" s="178"/>
      <c r="W67" s="178"/>
      <c r="X67" s="178"/>
      <c r="Y67" s="178"/>
      <c r="Z67" s="178"/>
    </row>
    <row r="68" spans="1:26" customFormat="1" ht="112.5">
      <c r="A68" s="22">
        <f t="shared" si="0"/>
        <v>62</v>
      </c>
      <c r="B68" s="168" t="s">
        <v>362</v>
      </c>
      <c r="C68" s="169">
        <v>820315300549</v>
      </c>
      <c r="D68" s="170" t="s">
        <v>363</v>
      </c>
      <c r="E68" s="171" t="s">
        <v>75</v>
      </c>
      <c r="F68" s="172">
        <v>46057</v>
      </c>
      <c r="G68" s="173" t="s">
        <v>364</v>
      </c>
      <c r="H68" s="150">
        <v>46069</v>
      </c>
      <c r="I68" s="150">
        <v>46097</v>
      </c>
      <c r="J68" s="171" t="s">
        <v>222</v>
      </c>
      <c r="K68" s="171" t="s">
        <v>134</v>
      </c>
      <c r="L68" s="172">
        <v>46069</v>
      </c>
    </row>
    <row r="69" spans="1:26" s="4" customFormat="1" ht="83.25" customHeight="1">
      <c r="A69" s="22">
        <f t="shared" si="0"/>
        <v>63</v>
      </c>
      <c r="B69" s="115" t="s">
        <v>292</v>
      </c>
      <c r="C69" s="116">
        <v>940731450875</v>
      </c>
      <c r="D69" s="117" t="s">
        <v>293</v>
      </c>
      <c r="E69" s="109" t="s">
        <v>75</v>
      </c>
      <c r="F69" s="110" t="s">
        <v>294</v>
      </c>
      <c r="G69" s="109" t="s">
        <v>295</v>
      </c>
      <c r="H69" s="114">
        <v>46071</v>
      </c>
      <c r="I69" s="114">
        <v>46099</v>
      </c>
      <c r="J69" s="109" t="s">
        <v>18</v>
      </c>
      <c r="K69" s="111" t="s">
        <v>296</v>
      </c>
      <c r="L69" s="114">
        <v>46071</v>
      </c>
      <c r="M69" s="112"/>
      <c r="N69" s="113"/>
      <c r="O69" s="113"/>
      <c r="P69" s="113"/>
      <c r="Q69" s="113"/>
      <c r="R69" s="113"/>
      <c r="S69" s="113"/>
      <c r="T69" s="113"/>
      <c r="U69" s="113"/>
      <c r="V69" s="113"/>
      <c r="W69" s="113"/>
      <c r="X69" s="113"/>
      <c r="Y69" s="113"/>
      <c r="Z69" s="113"/>
    </row>
    <row r="70" spans="1:26" s="104" customFormat="1" ht="47.25">
      <c r="A70" s="22">
        <f t="shared" si="0"/>
        <v>64</v>
      </c>
      <c r="B70" s="118" t="s">
        <v>288</v>
      </c>
      <c r="C70" s="119" t="s">
        <v>289</v>
      </c>
      <c r="D70" s="120" t="s">
        <v>290</v>
      </c>
      <c r="E70" s="106" t="s">
        <v>291</v>
      </c>
      <c r="F70" s="107">
        <v>46059</v>
      </c>
      <c r="G70" s="107" t="s">
        <v>196</v>
      </c>
      <c r="H70" s="114">
        <v>46071</v>
      </c>
      <c r="I70" s="114">
        <v>46099</v>
      </c>
      <c r="J70" s="105" t="s">
        <v>197</v>
      </c>
      <c r="K70" s="108" t="s">
        <v>276</v>
      </c>
      <c r="L70" s="114">
        <v>46071</v>
      </c>
    </row>
    <row r="71" spans="1:26" customFormat="1" ht="60">
      <c r="A71" s="22">
        <f t="shared" si="0"/>
        <v>65</v>
      </c>
      <c r="B71" s="213" t="s">
        <v>372</v>
      </c>
      <c r="C71" s="214" t="s">
        <v>373</v>
      </c>
      <c r="D71" s="212" t="s">
        <v>374</v>
      </c>
      <c r="E71" s="212" t="s">
        <v>338</v>
      </c>
      <c r="F71" s="215" t="s">
        <v>232</v>
      </c>
      <c r="G71" s="212" t="s">
        <v>85</v>
      </c>
      <c r="H71" s="114">
        <v>46071</v>
      </c>
      <c r="I71" s="114">
        <v>46099</v>
      </c>
      <c r="J71" s="212" t="s">
        <v>18</v>
      </c>
      <c r="K71" s="216" t="s">
        <v>86</v>
      </c>
      <c r="L71" s="114">
        <v>46071</v>
      </c>
      <c r="M71" s="217"/>
      <c r="N71" s="218"/>
      <c r="O71" s="218"/>
      <c r="P71" s="218"/>
      <c r="Q71" s="218"/>
      <c r="R71" s="218"/>
      <c r="S71" s="218"/>
      <c r="T71" s="218"/>
      <c r="U71" s="218"/>
      <c r="V71" s="218"/>
      <c r="W71" s="218"/>
      <c r="X71" s="218"/>
      <c r="Y71" s="218"/>
      <c r="Z71" s="218"/>
    </row>
    <row r="72" spans="1:26" customFormat="1" ht="77.25" customHeight="1">
      <c r="A72" s="22">
        <f t="shared" si="0"/>
        <v>66</v>
      </c>
      <c r="B72" s="121" t="s">
        <v>375</v>
      </c>
      <c r="C72" s="121">
        <v>700428499069</v>
      </c>
      <c r="D72" s="121" t="s">
        <v>376</v>
      </c>
      <c r="E72" s="125" t="s">
        <v>377</v>
      </c>
      <c r="F72" s="219">
        <v>46059</v>
      </c>
      <c r="G72" s="125" t="s">
        <v>378</v>
      </c>
      <c r="H72" s="114">
        <v>46071</v>
      </c>
      <c r="I72" s="114">
        <v>46099</v>
      </c>
      <c r="J72" s="125" t="s">
        <v>379</v>
      </c>
      <c r="K72" s="125" t="s">
        <v>160</v>
      </c>
      <c r="L72" s="114">
        <v>46071</v>
      </c>
      <c r="M72" s="220"/>
      <c r="N72" s="5"/>
      <c r="O72" s="5"/>
      <c r="P72" s="5"/>
      <c r="Q72" s="5"/>
      <c r="R72" s="5"/>
      <c r="S72" s="5"/>
      <c r="T72" s="5"/>
      <c r="U72" s="5"/>
      <c r="V72" s="5"/>
      <c r="W72" s="5"/>
      <c r="X72" s="5"/>
      <c r="Y72" s="5"/>
      <c r="Z72" s="5"/>
    </row>
    <row r="73" spans="1:26" customFormat="1" ht="148.5" customHeight="1">
      <c r="A73" s="22">
        <f t="shared" ref="A73:A130" si="1">A72+1</f>
        <v>67</v>
      </c>
      <c r="B73" s="213" t="s">
        <v>380</v>
      </c>
      <c r="C73" s="221">
        <v>850524300421</v>
      </c>
      <c r="D73" s="222" t="s">
        <v>381</v>
      </c>
      <c r="E73" s="212" t="s">
        <v>75</v>
      </c>
      <c r="F73" s="223" t="s">
        <v>233</v>
      </c>
      <c r="G73" s="212" t="s">
        <v>58</v>
      </c>
      <c r="H73" s="114">
        <v>46071</v>
      </c>
      <c r="I73" s="114">
        <v>46099</v>
      </c>
      <c r="J73" s="212" t="s">
        <v>18</v>
      </c>
      <c r="K73" s="224" t="s">
        <v>59</v>
      </c>
      <c r="L73" s="114">
        <v>46071</v>
      </c>
      <c r="M73" s="217"/>
      <c r="N73" s="218"/>
      <c r="O73" s="218"/>
      <c r="P73" s="218"/>
      <c r="Q73" s="218"/>
      <c r="R73" s="218"/>
      <c r="S73" s="218"/>
      <c r="T73" s="218"/>
      <c r="U73" s="218"/>
      <c r="V73" s="218"/>
      <c r="W73" s="218"/>
      <c r="X73" s="218"/>
      <c r="Y73" s="218"/>
      <c r="Z73" s="218"/>
    </row>
    <row r="74" spans="1:26" customFormat="1" ht="133.5" customHeight="1">
      <c r="A74" s="22">
        <f t="shared" si="1"/>
        <v>68</v>
      </c>
      <c r="B74" s="225" t="s">
        <v>382</v>
      </c>
      <c r="C74" s="226">
        <v>811202301038</v>
      </c>
      <c r="D74" s="227" t="s">
        <v>383</v>
      </c>
      <c r="E74" s="228" t="s">
        <v>384</v>
      </c>
      <c r="F74" s="229">
        <v>46057</v>
      </c>
      <c r="G74" s="230" t="s">
        <v>385</v>
      </c>
      <c r="H74" s="114">
        <v>46071</v>
      </c>
      <c r="I74" s="114">
        <v>46099</v>
      </c>
      <c r="J74" s="228" t="s">
        <v>386</v>
      </c>
      <c r="K74" s="231" t="s">
        <v>387</v>
      </c>
      <c r="L74" s="114">
        <v>46071</v>
      </c>
      <c r="M74" s="217"/>
      <c r="N74" s="218"/>
      <c r="O74" s="218"/>
      <c r="P74" s="218"/>
      <c r="Q74" s="218"/>
      <c r="R74" s="218"/>
      <c r="S74" s="218"/>
      <c r="T74" s="218"/>
      <c r="U74" s="218"/>
      <c r="V74" s="218"/>
      <c r="W74" s="218"/>
      <c r="X74" s="218"/>
      <c r="Y74" s="218"/>
      <c r="Z74" s="218"/>
    </row>
    <row r="75" spans="1:26" s="4" customFormat="1" ht="83.25" customHeight="1">
      <c r="A75" s="22">
        <f t="shared" si="1"/>
        <v>69</v>
      </c>
      <c r="B75" s="213" t="s">
        <v>292</v>
      </c>
      <c r="C75" s="221">
        <v>940731450875</v>
      </c>
      <c r="D75" s="222" t="s">
        <v>293</v>
      </c>
      <c r="E75" s="212" t="s">
        <v>75</v>
      </c>
      <c r="F75" s="223" t="s">
        <v>294</v>
      </c>
      <c r="G75" s="212" t="s">
        <v>295</v>
      </c>
      <c r="H75" s="114">
        <v>46071</v>
      </c>
      <c r="I75" s="114">
        <v>46099</v>
      </c>
      <c r="J75" s="212" t="s">
        <v>18</v>
      </c>
      <c r="K75" s="232" t="s">
        <v>296</v>
      </c>
      <c r="L75" s="114">
        <v>46071</v>
      </c>
      <c r="M75" s="217"/>
      <c r="N75" s="218"/>
      <c r="O75" s="218"/>
      <c r="P75" s="218"/>
      <c r="Q75" s="218"/>
      <c r="R75" s="218"/>
      <c r="S75" s="218"/>
      <c r="T75" s="218"/>
      <c r="U75" s="218"/>
      <c r="V75" s="218"/>
      <c r="W75" s="218"/>
      <c r="X75" s="218"/>
      <c r="Y75" s="218"/>
      <c r="Z75" s="218"/>
    </row>
    <row r="76" spans="1:26" customFormat="1" ht="123" customHeight="1">
      <c r="A76" s="22">
        <f t="shared" si="1"/>
        <v>70</v>
      </c>
      <c r="B76" s="213" t="s">
        <v>388</v>
      </c>
      <c r="C76" s="233">
        <v>910801302318</v>
      </c>
      <c r="D76" s="212" t="s">
        <v>389</v>
      </c>
      <c r="E76" s="212" t="s">
        <v>242</v>
      </c>
      <c r="F76" s="215" t="s">
        <v>232</v>
      </c>
      <c r="G76" s="212" t="s">
        <v>390</v>
      </c>
      <c r="H76" s="114">
        <v>46071</v>
      </c>
      <c r="I76" s="114">
        <v>46099</v>
      </c>
      <c r="J76" s="212" t="s">
        <v>18</v>
      </c>
      <c r="K76" s="212" t="s">
        <v>391</v>
      </c>
      <c r="L76" s="114">
        <v>46071</v>
      </c>
      <c r="M76" s="217"/>
      <c r="N76" s="218"/>
      <c r="O76" s="218"/>
      <c r="P76" s="218"/>
      <c r="Q76" s="218"/>
      <c r="R76" s="218"/>
      <c r="S76" s="218"/>
      <c r="T76" s="218"/>
      <c r="U76" s="218"/>
      <c r="V76" s="218"/>
      <c r="W76" s="218"/>
      <c r="X76" s="218"/>
      <c r="Y76" s="218"/>
      <c r="Z76" s="218"/>
    </row>
    <row r="77" spans="1:26" s="4" customFormat="1" ht="126" customHeight="1">
      <c r="A77" s="22">
        <f t="shared" si="1"/>
        <v>71</v>
      </c>
      <c r="B77" s="121" t="s">
        <v>297</v>
      </c>
      <c r="C77" s="122" t="s">
        <v>298</v>
      </c>
      <c r="D77" s="123" t="s">
        <v>299</v>
      </c>
      <c r="E77" s="109" t="s">
        <v>57</v>
      </c>
      <c r="F77" s="124">
        <v>46064</v>
      </c>
      <c r="G77" s="109" t="s">
        <v>300</v>
      </c>
      <c r="H77" s="124">
        <v>46072</v>
      </c>
      <c r="I77" s="124">
        <v>46100</v>
      </c>
      <c r="J77" s="125" t="s">
        <v>301</v>
      </c>
      <c r="K77" s="126" t="s">
        <v>302</v>
      </c>
      <c r="L77" s="127">
        <v>46072</v>
      </c>
      <c r="M77" s="128"/>
      <c r="N77" s="128"/>
      <c r="O77" s="128"/>
      <c r="P77" s="128"/>
      <c r="Q77" s="128"/>
      <c r="R77" s="128"/>
      <c r="S77" s="128"/>
      <c r="T77" s="128"/>
      <c r="U77" s="128"/>
      <c r="V77" s="128"/>
      <c r="W77" s="128"/>
      <c r="X77" s="128"/>
      <c r="Y77" s="128"/>
      <c r="Z77" s="128"/>
    </row>
    <row r="78" spans="1:26" s="7" customFormat="1" ht="63">
      <c r="A78" s="22">
        <f t="shared" si="1"/>
        <v>72</v>
      </c>
      <c r="B78" s="16" t="s">
        <v>303</v>
      </c>
      <c r="C78" s="48">
        <v>900223351174</v>
      </c>
      <c r="D78" s="47" t="s">
        <v>304</v>
      </c>
      <c r="E78" s="47" t="s">
        <v>305</v>
      </c>
      <c r="F78" s="49">
        <v>46056</v>
      </c>
      <c r="G78" s="129" t="s">
        <v>52</v>
      </c>
      <c r="H78" s="124">
        <v>46072</v>
      </c>
      <c r="I78" s="124">
        <v>46100</v>
      </c>
      <c r="J78" s="52" t="s">
        <v>53</v>
      </c>
      <c r="K78" s="130" t="s">
        <v>54</v>
      </c>
      <c r="L78" s="49">
        <v>46072</v>
      </c>
    </row>
    <row r="79" spans="1:26" s="7" customFormat="1" ht="36">
      <c r="A79" s="22">
        <f t="shared" si="1"/>
        <v>73</v>
      </c>
      <c r="B79" s="201" t="s">
        <v>365</v>
      </c>
      <c r="C79" s="202">
        <v>790628303676</v>
      </c>
      <c r="D79" s="203" t="s">
        <v>366</v>
      </c>
      <c r="E79" s="204" t="s">
        <v>236</v>
      </c>
      <c r="F79" s="205" t="s">
        <v>367</v>
      </c>
      <c r="G79" s="204" t="s">
        <v>63</v>
      </c>
      <c r="H79" s="124">
        <v>46072</v>
      </c>
      <c r="I79" s="124">
        <v>46100</v>
      </c>
      <c r="J79" s="204" t="s">
        <v>64</v>
      </c>
      <c r="K79" s="206" t="s">
        <v>65</v>
      </c>
      <c r="L79" s="49">
        <v>46072</v>
      </c>
    </row>
    <row r="80" spans="1:26" s="7" customFormat="1" ht="112.5">
      <c r="A80" s="22">
        <f t="shared" si="1"/>
        <v>74</v>
      </c>
      <c r="B80" s="207" t="s">
        <v>368</v>
      </c>
      <c r="C80" s="208">
        <v>950610351197</v>
      </c>
      <c r="D80" s="209" t="s">
        <v>369</v>
      </c>
      <c r="E80" s="210" t="s">
        <v>370</v>
      </c>
      <c r="F80" s="211" t="s">
        <v>371</v>
      </c>
      <c r="G80" s="129" t="s">
        <v>129</v>
      </c>
      <c r="H80" s="124">
        <v>46072</v>
      </c>
      <c r="I80" s="124">
        <v>46100</v>
      </c>
      <c r="J80" s="75" t="s">
        <v>130</v>
      </c>
      <c r="K80" s="91" t="s">
        <v>131</v>
      </c>
      <c r="L80" s="49">
        <v>46072</v>
      </c>
    </row>
    <row r="81" spans="1:26" customFormat="1" ht="109.15" customHeight="1">
      <c r="A81" s="234">
        <v>75</v>
      </c>
      <c r="B81" s="235" t="s">
        <v>414</v>
      </c>
      <c r="C81" s="261">
        <v>760830401202</v>
      </c>
      <c r="D81" s="262" t="s">
        <v>415</v>
      </c>
      <c r="E81" s="263" t="s">
        <v>416</v>
      </c>
      <c r="F81" s="259" t="s">
        <v>417</v>
      </c>
      <c r="G81" s="262" t="s">
        <v>91</v>
      </c>
      <c r="H81" s="260" t="s">
        <v>418</v>
      </c>
      <c r="I81" s="259" t="s">
        <v>418</v>
      </c>
      <c r="J81" s="264" t="s">
        <v>419</v>
      </c>
      <c r="K81" s="265" t="s">
        <v>93</v>
      </c>
      <c r="L81" s="49">
        <v>46072</v>
      </c>
    </row>
    <row r="82" spans="1:26" customFormat="1" ht="89.25">
      <c r="A82" s="22">
        <v>76</v>
      </c>
      <c r="B82" s="132" t="s">
        <v>306</v>
      </c>
      <c r="C82" s="133">
        <v>700219302559</v>
      </c>
      <c r="D82" s="134" t="s">
        <v>307</v>
      </c>
      <c r="E82" s="132" t="s">
        <v>308</v>
      </c>
      <c r="F82" s="131" t="s">
        <v>309</v>
      </c>
      <c r="G82" s="132" t="s">
        <v>227</v>
      </c>
      <c r="H82" s="137">
        <v>46076</v>
      </c>
      <c r="I82" s="137">
        <v>46107</v>
      </c>
      <c r="J82" s="135" t="s">
        <v>228</v>
      </c>
      <c r="K82" s="136" t="s">
        <v>229</v>
      </c>
      <c r="L82" s="138">
        <v>46076</v>
      </c>
    </row>
    <row r="83" spans="1:26" customFormat="1" ht="45">
      <c r="A83" s="22">
        <f t="shared" si="1"/>
        <v>77</v>
      </c>
      <c r="B83" s="235" t="s">
        <v>392</v>
      </c>
      <c r="C83" s="236">
        <v>940719401178</v>
      </c>
      <c r="D83" s="235" t="s">
        <v>393</v>
      </c>
      <c r="E83" s="235" t="s">
        <v>83</v>
      </c>
      <c r="F83" s="234" t="s">
        <v>256</v>
      </c>
      <c r="G83" s="235" t="s">
        <v>33</v>
      </c>
      <c r="H83" s="137">
        <v>46076</v>
      </c>
      <c r="I83" s="137">
        <v>46107</v>
      </c>
      <c r="J83" s="237" t="s">
        <v>111</v>
      </c>
      <c r="K83" s="235" t="s">
        <v>112</v>
      </c>
      <c r="L83" s="138">
        <v>46076</v>
      </c>
    </row>
    <row r="84" spans="1:26" s="243" customFormat="1" ht="77.25" customHeight="1">
      <c r="A84" s="22">
        <f t="shared" si="1"/>
        <v>78</v>
      </c>
      <c r="B84" s="239" t="s">
        <v>394</v>
      </c>
      <c r="C84" s="239">
        <v>990915450478</v>
      </c>
      <c r="D84" s="239" t="s">
        <v>395</v>
      </c>
      <c r="E84" s="238" t="s">
        <v>396</v>
      </c>
      <c r="F84" s="240">
        <v>46059</v>
      </c>
      <c r="G84" s="238" t="s">
        <v>39</v>
      </c>
      <c r="H84" s="137">
        <v>46076</v>
      </c>
      <c r="I84" s="137">
        <v>46107</v>
      </c>
      <c r="J84" s="238" t="s">
        <v>40</v>
      </c>
      <c r="K84" s="238" t="s">
        <v>41</v>
      </c>
      <c r="L84" s="138">
        <v>46076</v>
      </c>
      <c r="M84" s="241"/>
      <c r="N84" s="242"/>
      <c r="O84" s="242"/>
      <c r="P84" s="242"/>
      <c r="Q84" s="242"/>
      <c r="R84" s="242"/>
      <c r="S84" s="242"/>
      <c r="T84" s="242"/>
      <c r="U84" s="242"/>
      <c r="V84" s="242"/>
      <c r="W84" s="242"/>
      <c r="X84" s="242"/>
      <c r="Y84" s="242"/>
      <c r="Z84" s="242"/>
    </row>
    <row r="85" spans="1:26" customFormat="1" ht="77.25" customHeight="1">
      <c r="A85" s="22">
        <f t="shared" si="1"/>
        <v>79</v>
      </c>
      <c r="B85" s="121" t="s">
        <v>397</v>
      </c>
      <c r="C85" s="121">
        <v>600625402185</v>
      </c>
      <c r="D85" s="121" t="s">
        <v>398</v>
      </c>
      <c r="E85" s="125" t="s">
        <v>399</v>
      </c>
      <c r="F85" s="219">
        <v>46070</v>
      </c>
      <c r="G85" s="125" t="s">
        <v>400</v>
      </c>
      <c r="H85" s="137">
        <v>46076</v>
      </c>
      <c r="I85" s="137">
        <v>46107</v>
      </c>
      <c r="J85" s="125" t="s">
        <v>401</v>
      </c>
      <c r="K85" s="125" t="s">
        <v>402</v>
      </c>
      <c r="L85" s="138">
        <v>46076</v>
      </c>
      <c r="M85" s="220"/>
      <c r="N85" s="5"/>
      <c r="O85" s="5"/>
      <c r="P85" s="5"/>
      <c r="Q85" s="5"/>
      <c r="R85" s="5"/>
      <c r="S85" s="5"/>
      <c r="T85" s="5"/>
      <c r="U85" s="5"/>
      <c r="V85" s="5"/>
      <c r="W85" s="5"/>
      <c r="X85" s="5"/>
      <c r="Y85" s="5"/>
      <c r="Z85" s="5"/>
    </row>
    <row r="86" spans="1:26" customFormat="1" ht="112.5">
      <c r="A86" s="22">
        <f t="shared" si="1"/>
        <v>80</v>
      </c>
      <c r="B86" s="244" t="s">
        <v>403</v>
      </c>
      <c r="C86" s="245">
        <v>820315300549</v>
      </c>
      <c r="D86" s="246" t="s">
        <v>404</v>
      </c>
      <c r="E86" s="247" t="s">
        <v>405</v>
      </c>
      <c r="F86" s="248" t="s">
        <v>406</v>
      </c>
      <c r="G86" s="249" t="s">
        <v>364</v>
      </c>
      <c r="H86" s="137">
        <v>46076</v>
      </c>
      <c r="I86" s="137">
        <v>46107</v>
      </c>
      <c r="J86" s="247" t="s">
        <v>222</v>
      </c>
      <c r="K86" s="247" t="s">
        <v>134</v>
      </c>
      <c r="L86" s="138">
        <v>46076</v>
      </c>
    </row>
    <row r="87" spans="1:26" customFormat="1" ht="148.5" customHeight="1">
      <c r="A87" s="22">
        <f t="shared" si="1"/>
        <v>81</v>
      </c>
      <c r="B87" s="250" t="s">
        <v>407</v>
      </c>
      <c r="C87" s="182">
        <v>930720351508</v>
      </c>
      <c r="D87" s="139" t="s">
        <v>408</v>
      </c>
      <c r="E87" s="139" t="s">
        <v>338</v>
      </c>
      <c r="F87" s="183" t="s">
        <v>309</v>
      </c>
      <c r="G87" s="139" t="s">
        <v>77</v>
      </c>
      <c r="H87" s="137">
        <v>46076</v>
      </c>
      <c r="I87" s="137">
        <v>46107</v>
      </c>
      <c r="J87" s="139" t="s">
        <v>18</v>
      </c>
      <c r="K87" s="251" t="s">
        <v>80</v>
      </c>
      <c r="L87" s="138">
        <v>46076</v>
      </c>
      <c r="M87" s="252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</row>
    <row r="88" spans="1:26" customFormat="1" ht="77.25" customHeight="1" thickBot="1">
      <c r="A88" s="22">
        <f t="shared" si="1"/>
        <v>82</v>
      </c>
      <c r="B88" s="121" t="s">
        <v>409</v>
      </c>
      <c r="C88" s="121">
        <v>890415450429</v>
      </c>
      <c r="D88" s="121" t="s">
        <v>410</v>
      </c>
      <c r="E88" s="125" t="s">
        <v>75</v>
      </c>
      <c r="F88" s="219">
        <v>46059</v>
      </c>
      <c r="G88" s="125" t="s">
        <v>39</v>
      </c>
      <c r="H88" s="137">
        <v>46076</v>
      </c>
      <c r="I88" s="137">
        <v>46107</v>
      </c>
      <c r="J88" s="125" t="s">
        <v>40</v>
      </c>
      <c r="K88" s="125" t="s">
        <v>41</v>
      </c>
      <c r="L88" s="138">
        <v>46076</v>
      </c>
      <c r="M88" s="220"/>
      <c r="N88" s="5"/>
      <c r="O88" s="5"/>
      <c r="P88" s="5"/>
      <c r="Q88" s="5"/>
      <c r="R88" s="5"/>
      <c r="S88" s="5"/>
      <c r="T88" s="5"/>
      <c r="U88" s="5"/>
      <c r="V88" s="5"/>
      <c r="W88" s="5"/>
      <c r="X88" s="5"/>
      <c r="Y88" s="5"/>
      <c r="Z88" s="5"/>
    </row>
    <row r="89" spans="1:26" ht="124.15" customHeight="1" thickBot="1">
      <c r="A89" s="22">
        <f t="shared" si="1"/>
        <v>83</v>
      </c>
      <c r="B89" s="254" t="s">
        <v>411</v>
      </c>
      <c r="C89" s="255" t="s">
        <v>412</v>
      </c>
      <c r="D89" s="253" t="s">
        <v>413</v>
      </c>
      <c r="E89" s="256" t="s">
        <v>177</v>
      </c>
      <c r="F89" s="257">
        <v>46070</v>
      </c>
      <c r="G89" s="258" t="s">
        <v>178</v>
      </c>
      <c r="H89" s="137">
        <v>46076</v>
      </c>
      <c r="I89" s="137">
        <v>46107</v>
      </c>
      <c r="J89" s="256" t="s">
        <v>179</v>
      </c>
      <c r="K89" s="256" t="s">
        <v>180</v>
      </c>
      <c r="L89" s="138">
        <v>46076</v>
      </c>
    </row>
    <row r="90" spans="1:26" customFormat="1" ht="133.5" customHeight="1">
      <c r="A90" s="22">
        <f t="shared" si="1"/>
        <v>84</v>
      </c>
      <c r="B90" s="278" t="s">
        <v>427</v>
      </c>
      <c r="C90" s="279" t="s">
        <v>428</v>
      </c>
      <c r="D90" s="280" t="s">
        <v>429</v>
      </c>
      <c r="E90" s="139" t="s">
        <v>430</v>
      </c>
      <c r="F90" s="216">
        <v>46065</v>
      </c>
      <c r="G90" s="212" t="s">
        <v>14</v>
      </c>
      <c r="H90" s="216">
        <v>46079</v>
      </c>
      <c r="I90" s="216">
        <v>46112</v>
      </c>
      <c r="J90" s="212" t="s">
        <v>431</v>
      </c>
      <c r="K90" s="231" t="s">
        <v>15</v>
      </c>
      <c r="L90" s="281">
        <v>46079</v>
      </c>
      <c r="M90" s="217"/>
      <c r="N90" s="218"/>
      <c r="O90" s="218"/>
      <c r="P90" s="218"/>
      <c r="Q90" s="218"/>
      <c r="R90" s="218"/>
      <c r="S90" s="218"/>
      <c r="T90" s="218"/>
      <c r="U90" s="218"/>
      <c r="V90" s="218"/>
      <c r="W90" s="218"/>
      <c r="X90" s="218"/>
      <c r="Y90" s="218"/>
      <c r="Z90" s="218"/>
    </row>
    <row r="91" spans="1:26" customFormat="1" ht="77.25" customHeight="1">
      <c r="A91" s="22">
        <f t="shared" si="1"/>
        <v>85</v>
      </c>
      <c r="B91" s="121" t="s">
        <v>409</v>
      </c>
      <c r="C91" s="121">
        <v>890415450429</v>
      </c>
      <c r="D91" s="121" t="s">
        <v>410</v>
      </c>
      <c r="E91" s="125" t="s">
        <v>75</v>
      </c>
      <c r="F91" s="219">
        <v>46059</v>
      </c>
      <c r="G91" s="125" t="s">
        <v>39</v>
      </c>
      <c r="H91" s="216">
        <v>46079</v>
      </c>
      <c r="I91" s="216">
        <v>46112</v>
      </c>
      <c r="J91" s="125" t="s">
        <v>40</v>
      </c>
      <c r="K91" s="125" t="s">
        <v>41</v>
      </c>
      <c r="L91" s="281">
        <v>46079</v>
      </c>
      <c r="M91" s="220"/>
      <c r="N91" s="5"/>
      <c r="O91" s="5"/>
      <c r="P91" s="5"/>
      <c r="Q91" s="5"/>
      <c r="R91" s="5"/>
      <c r="S91" s="5"/>
      <c r="T91" s="5"/>
      <c r="U91" s="5"/>
      <c r="V91" s="5"/>
      <c r="W91" s="5"/>
      <c r="X91" s="5"/>
      <c r="Y91" s="5"/>
      <c r="Z91" s="5"/>
    </row>
    <row r="92" spans="1:26" customFormat="1" ht="133.5" customHeight="1">
      <c r="A92" s="22">
        <f t="shared" si="1"/>
        <v>86</v>
      </c>
      <c r="B92" s="225" t="s">
        <v>432</v>
      </c>
      <c r="C92" s="226">
        <v>840112302426</v>
      </c>
      <c r="D92" s="227" t="s">
        <v>433</v>
      </c>
      <c r="E92" s="228" t="s">
        <v>434</v>
      </c>
      <c r="F92" s="229">
        <v>46069</v>
      </c>
      <c r="G92" s="230" t="s">
        <v>385</v>
      </c>
      <c r="H92" s="216">
        <v>46079</v>
      </c>
      <c r="I92" s="216">
        <v>46112</v>
      </c>
      <c r="J92" s="228" t="s">
        <v>386</v>
      </c>
      <c r="K92" s="231" t="s">
        <v>387</v>
      </c>
      <c r="L92" s="281">
        <v>46079</v>
      </c>
      <c r="M92" s="217"/>
      <c r="N92" s="218"/>
      <c r="O92" s="218"/>
      <c r="P92" s="218"/>
      <c r="Q92" s="218"/>
      <c r="R92" s="218"/>
      <c r="S92" s="218"/>
      <c r="T92" s="218"/>
      <c r="U92" s="218"/>
      <c r="V92" s="218"/>
      <c r="W92" s="218"/>
      <c r="X92" s="218"/>
      <c r="Y92" s="218"/>
      <c r="Z92" s="218"/>
    </row>
    <row r="93" spans="1:26" s="4" customFormat="1" ht="148.5" customHeight="1">
      <c r="A93" s="22">
        <f t="shared" si="1"/>
        <v>87</v>
      </c>
      <c r="B93" s="213" t="s">
        <v>435</v>
      </c>
      <c r="C93" s="282">
        <v>890811350960</v>
      </c>
      <c r="D93" s="222" t="s">
        <v>436</v>
      </c>
      <c r="E93" s="212" t="s">
        <v>437</v>
      </c>
      <c r="F93" s="283" t="s">
        <v>438</v>
      </c>
      <c r="G93" s="212" t="s">
        <v>98</v>
      </c>
      <c r="H93" s="216">
        <v>46079</v>
      </c>
      <c r="I93" s="216">
        <v>46112</v>
      </c>
      <c r="J93" s="212" t="s">
        <v>18</v>
      </c>
      <c r="K93" s="224" t="s">
        <v>99</v>
      </c>
      <c r="L93" s="281">
        <v>46079</v>
      </c>
      <c r="M93" s="217"/>
      <c r="N93" s="218"/>
      <c r="O93" s="218"/>
      <c r="P93" s="218"/>
      <c r="Q93" s="218"/>
      <c r="R93" s="218"/>
      <c r="S93" s="218"/>
      <c r="T93" s="218"/>
      <c r="U93" s="218"/>
      <c r="V93" s="218"/>
      <c r="W93" s="218"/>
      <c r="X93" s="218"/>
      <c r="Y93" s="218"/>
      <c r="Z93" s="218"/>
    </row>
    <row r="94" spans="1:26" s="6" customFormat="1" ht="47.25">
      <c r="A94" s="22">
        <f t="shared" si="1"/>
        <v>88</v>
      </c>
      <c r="B94" s="285" t="s">
        <v>440</v>
      </c>
      <c r="C94" s="284" t="s">
        <v>439</v>
      </c>
      <c r="D94" s="286" t="s">
        <v>441</v>
      </c>
      <c r="E94" s="287" t="s">
        <v>75</v>
      </c>
      <c r="F94" s="288">
        <v>46059</v>
      </c>
      <c r="G94" s="289" t="s">
        <v>442</v>
      </c>
      <c r="H94" s="216">
        <v>46079</v>
      </c>
      <c r="I94" s="216">
        <v>46112</v>
      </c>
      <c r="J94" s="290" t="s">
        <v>443</v>
      </c>
      <c r="K94" s="284" t="s">
        <v>444</v>
      </c>
      <c r="L94" s="281">
        <v>46079</v>
      </c>
    </row>
    <row r="95" spans="1:26" s="13" customFormat="1" ht="135.75" customHeight="1">
      <c r="A95" s="22">
        <f t="shared" si="1"/>
        <v>89</v>
      </c>
      <c r="B95" s="291" t="s">
        <v>445</v>
      </c>
      <c r="C95" s="292">
        <v>730519302397</v>
      </c>
      <c r="D95" s="210" t="s">
        <v>446</v>
      </c>
      <c r="E95" s="210" t="s">
        <v>447</v>
      </c>
      <c r="F95" s="293">
        <v>46057</v>
      </c>
      <c r="G95" s="294" t="s">
        <v>129</v>
      </c>
      <c r="H95" s="216">
        <v>46079</v>
      </c>
      <c r="I95" s="216">
        <v>46112</v>
      </c>
      <c r="J95" s="295" t="s">
        <v>130</v>
      </c>
      <c r="K95" s="296" t="s">
        <v>131</v>
      </c>
      <c r="L95" s="281">
        <v>46079</v>
      </c>
    </row>
    <row r="96" spans="1:26" s="4" customFormat="1" ht="119.25" customHeight="1">
      <c r="A96" s="22">
        <f t="shared" si="1"/>
        <v>90</v>
      </c>
      <c r="B96" s="297" t="s">
        <v>448</v>
      </c>
      <c r="C96" s="298" t="s">
        <v>449</v>
      </c>
      <c r="D96" s="299" t="s">
        <v>450</v>
      </c>
      <c r="E96" s="300" t="s">
        <v>16</v>
      </c>
      <c r="F96" s="301" t="s">
        <v>451</v>
      </c>
      <c r="G96" s="301" t="s">
        <v>263</v>
      </c>
      <c r="H96" s="216">
        <v>46079</v>
      </c>
      <c r="I96" s="216">
        <v>46112</v>
      </c>
      <c r="J96" s="302" t="s">
        <v>267</v>
      </c>
      <c r="K96" s="303" t="s">
        <v>264</v>
      </c>
      <c r="L96" s="281">
        <v>46079</v>
      </c>
      <c r="M96" s="304"/>
      <c r="N96" s="304"/>
      <c r="O96" s="304"/>
      <c r="P96" s="304"/>
      <c r="Q96" s="304"/>
      <c r="R96" s="304"/>
      <c r="S96" s="304"/>
      <c r="T96" s="304"/>
      <c r="U96" s="304"/>
      <c r="V96" s="304"/>
      <c r="W96" s="304"/>
      <c r="X96" s="304"/>
      <c r="Y96" s="304"/>
    </row>
    <row r="97" spans="1:26" customFormat="1" ht="110.45" customHeight="1">
      <c r="A97" s="22">
        <f t="shared" si="1"/>
        <v>91</v>
      </c>
      <c r="B97" s="213" t="s">
        <v>452</v>
      </c>
      <c r="C97" s="233">
        <v>830924400270</v>
      </c>
      <c r="D97" s="212" t="s">
        <v>453</v>
      </c>
      <c r="E97" s="212" t="s">
        <v>236</v>
      </c>
      <c r="F97" s="215" t="s">
        <v>454</v>
      </c>
      <c r="G97" s="212" t="s">
        <v>107</v>
      </c>
      <c r="H97" s="216">
        <v>46079</v>
      </c>
      <c r="I97" s="216">
        <v>46112</v>
      </c>
      <c r="J97" s="212" t="s">
        <v>18</v>
      </c>
      <c r="K97" s="212" t="s">
        <v>108</v>
      </c>
      <c r="L97" s="281">
        <v>46079</v>
      </c>
      <c r="M97" s="217"/>
      <c r="N97" s="218"/>
      <c r="O97" s="218"/>
      <c r="P97" s="218"/>
      <c r="Q97" s="218"/>
      <c r="R97" s="218"/>
      <c r="S97" s="218"/>
      <c r="T97" s="218"/>
      <c r="U97" s="218"/>
      <c r="V97" s="218"/>
      <c r="W97" s="218"/>
      <c r="X97" s="218"/>
      <c r="Y97" s="218"/>
      <c r="Z97" s="218"/>
    </row>
    <row r="98" spans="1:26" customFormat="1" ht="93" customHeight="1">
      <c r="A98" s="22">
        <f t="shared" si="1"/>
        <v>92</v>
      </c>
      <c r="B98" s="121" t="s">
        <v>455</v>
      </c>
      <c r="C98" s="121">
        <v>880129401018</v>
      </c>
      <c r="D98" s="121" t="s">
        <v>456</v>
      </c>
      <c r="E98" s="125" t="s">
        <v>190</v>
      </c>
      <c r="F98" s="305" t="s">
        <v>457</v>
      </c>
      <c r="G98" s="125" t="s">
        <v>458</v>
      </c>
      <c r="H98" s="216">
        <v>46079</v>
      </c>
      <c r="I98" s="216">
        <v>46112</v>
      </c>
      <c r="J98" s="125" t="s">
        <v>459</v>
      </c>
      <c r="K98" s="125" t="s">
        <v>460</v>
      </c>
      <c r="L98" s="281">
        <v>46079</v>
      </c>
      <c r="M98" s="220"/>
      <c r="N98" s="5"/>
      <c r="O98" s="5"/>
      <c r="P98" s="5"/>
      <c r="Q98" s="5"/>
      <c r="R98" s="5"/>
      <c r="S98" s="5"/>
      <c r="T98" s="5"/>
      <c r="U98" s="5"/>
      <c r="V98" s="5"/>
      <c r="W98" s="5"/>
      <c r="X98" s="5"/>
      <c r="Y98" s="5"/>
      <c r="Z98" s="5"/>
    </row>
    <row r="99" spans="1:26" customFormat="1" ht="93.75">
      <c r="A99" s="22">
        <f t="shared" si="1"/>
        <v>93</v>
      </c>
      <c r="B99" s="244" t="s">
        <v>461</v>
      </c>
      <c r="C99" s="245">
        <v>890723450770</v>
      </c>
      <c r="D99" s="246" t="s">
        <v>462</v>
      </c>
      <c r="E99" s="247" t="s">
        <v>463</v>
      </c>
      <c r="F99" s="248" t="s">
        <v>464</v>
      </c>
      <c r="G99" s="249" t="s">
        <v>133</v>
      </c>
      <c r="H99" s="216">
        <v>46079</v>
      </c>
      <c r="I99" s="216">
        <v>46112</v>
      </c>
      <c r="J99" s="247" t="s">
        <v>465</v>
      </c>
      <c r="K99" s="247" t="s">
        <v>466</v>
      </c>
      <c r="L99" s="281">
        <v>46079</v>
      </c>
    </row>
    <row r="100" spans="1:26" s="312" customFormat="1" ht="47.25">
      <c r="A100" s="22">
        <f t="shared" si="1"/>
        <v>94</v>
      </c>
      <c r="B100" s="306" t="s">
        <v>467</v>
      </c>
      <c r="C100" s="307">
        <v>790417400096</v>
      </c>
      <c r="D100" s="308" t="s">
        <v>468</v>
      </c>
      <c r="E100" s="285" t="s">
        <v>469</v>
      </c>
      <c r="F100" s="309">
        <v>46072</v>
      </c>
      <c r="G100" s="285" t="s">
        <v>215</v>
      </c>
      <c r="H100" s="309">
        <v>46083</v>
      </c>
      <c r="I100" s="309">
        <v>46114</v>
      </c>
      <c r="J100" s="310" t="s">
        <v>216</v>
      </c>
      <c r="K100" s="311" t="s">
        <v>217</v>
      </c>
      <c r="L100" s="277">
        <v>46083</v>
      </c>
    </row>
    <row r="101" spans="1:26" s="4" customFormat="1" ht="63">
      <c r="A101" s="22">
        <f t="shared" si="1"/>
        <v>95</v>
      </c>
      <c r="B101" s="213" t="s">
        <v>470</v>
      </c>
      <c r="C101" s="282">
        <v>760830401201</v>
      </c>
      <c r="D101" s="222" t="s">
        <v>471</v>
      </c>
      <c r="E101" s="212" t="s">
        <v>472</v>
      </c>
      <c r="F101" s="313" t="s">
        <v>473</v>
      </c>
      <c r="G101" s="212" t="s">
        <v>85</v>
      </c>
      <c r="H101" s="281">
        <v>46083</v>
      </c>
      <c r="I101" s="281">
        <v>46114</v>
      </c>
      <c r="J101" s="212" t="s">
        <v>18</v>
      </c>
      <c r="K101" s="216" t="s">
        <v>86</v>
      </c>
      <c r="L101" s="277">
        <v>46083</v>
      </c>
      <c r="M101" s="217"/>
      <c r="N101" s="218"/>
      <c r="O101" s="218"/>
      <c r="P101" s="218"/>
      <c r="Q101" s="218"/>
      <c r="R101" s="218"/>
      <c r="S101" s="218"/>
      <c r="T101" s="218"/>
      <c r="U101" s="218"/>
      <c r="V101" s="218"/>
      <c r="W101" s="218"/>
      <c r="X101" s="218"/>
      <c r="Y101" s="218"/>
      <c r="Z101" s="218"/>
    </row>
    <row r="102" spans="1:26" s="4" customFormat="1" ht="144" customHeight="1">
      <c r="A102" s="22">
        <f t="shared" si="1"/>
        <v>96</v>
      </c>
      <c r="B102" s="274" t="s">
        <v>424</v>
      </c>
      <c r="C102" s="275" t="s">
        <v>425</v>
      </c>
      <c r="D102" s="276" t="s">
        <v>426</v>
      </c>
      <c r="E102" s="222" t="s">
        <v>236</v>
      </c>
      <c r="F102" s="277">
        <v>46076</v>
      </c>
      <c r="G102" s="212" t="s">
        <v>123</v>
      </c>
      <c r="H102" s="277">
        <v>46083</v>
      </c>
      <c r="I102" s="277">
        <v>46114</v>
      </c>
      <c r="J102" s="270" t="s">
        <v>124</v>
      </c>
      <c r="K102" s="271" t="s">
        <v>125</v>
      </c>
      <c r="L102" s="277">
        <v>46083</v>
      </c>
      <c r="M102" s="273"/>
      <c r="N102" s="273"/>
      <c r="O102" s="273"/>
      <c r="P102" s="273"/>
      <c r="Q102" s="273"/>
      <c r="R102" s="273"/>
      <c r="S102" s="273"/>
      <c r="T102" s="273"/>
      <c r="U102" s="273"/>
      <c r="V102" s="273"/>
      <c r="W102" s="273"/>
      <c r="X102" s="273"/>
      <c r="Y102" s="273"/>
      <c r="Z102" s="273"/>
    </row>
    <row r="103" spans="1:26" s="4" customFormat="1" ht="126" customHeight="1">
      <c r="A103" s="22">
        <f t="shared" si="1"/>
        <v>97</v>
      </c>
      <c r="B103" s="266" t="s">
        <v>420</v>
      </c>
      <c r="C103" s="267" t="s">
        <v>421</v>
      </c>
      <c r="D103" s="268" t="s">
        <v>422</v>
      </c>
      <c r="E103" s="212" t="s">
        <v>423</v>
      </c>
      <c r="F103" s="269">
        <v>46072</v>
      </c>
      <c r="G103" s="212" t="s">
        <v>300</v>
      </c>
      <c r="H103" s="269">
        <v>46084</v>
      </c>
      <c r="I103" s="269">
        <v>46115</v>
      </c>
      <c r="J103" s="270" t="s">
        <v>301</v>
      </c>
      <c r="K103" s="271" t="s">
        <v>302</v>
      </c>
      <c r="L103" s="272">
        <v>46084</v>
      </c>
      <c r="M103" s="273"/>
      <c r="N103" s="273"/>
      <c r="O103" s="273"/>
      <c r="P103" s="273"/>
      <c r="Q103" s="273"/>
      <c r="R103" s="273"/>
      <c r="S103" s="273"/>
      <c r="T103" s="273"/>
      <c r="U103" s="273"/>
      <c r="V103" s="273"/>
      <c r="W103" s="273"/>
      <c r="X103" s="273"/>
      <c r="Y103" s="273"/>
      <c r="Z103" s="273"/>
    </row>
    <row r="104" spans="1:26" s="10" customFormat="1" ht="36">
      <c r="A104" s="22">
        <f t="shared" si="1"/>
        <v>98</v>
      </c>
      <c r="B104" s="314" t="s">
        <v>474</v>
      </c>
      <c r="C104" s="315">
        <v>921015400290</v>
      </c>
      <c r="D104" s="316" t="s">
        <v>475</v>
      </c>
      <c r="E104" s="317" t="s">
        <v>472</v>
      </c>
      <c r="F104" s="318" t="s">
        <v>476</v>
      </c>
      <c r="G104" s="317" t="s">
        <v>63</v>
      </c>
      <c r="H104" s="318">
        <v>46086</v>
      </c>
      <c r="I104" s="318">
        <v>46119</v>
      </c>
      <c r="J104" s="317" t="s">
        <v>64</v>
      </c>
      <c r="K104" s="319" t="s">
        <v>65</v>
      </c>
      <c r="L104" s="318">
        <v>46086</v>
      </c>
      <c r="M104" s="320"/>
      <c r="N104" s="9"/>
      <c r="O104" s="9"/>
      <c r="P104" s="9"/>
      <c r="Q104" s="9"/>
      <c r="R104" s="9"/>
      <c r="S104" s="9"/>
      <c r="T104" s="9"/>
      <c r="U104" s="9"/>
      <c r="V104" s="9"/>
      <c r="W104" s="9"/>
      <c r="X104" s="9"/>
      <c r="Y104" s="9"/>
      <c r="Z104" s="9"/>
    </row>
    <row r="105" spans="1:26" s="4" customFormat="1" ht="164.25" customHeight="1">
      <c r="A105" s="22">
        <f t="shared" si="1"/>
        <v>99</v>
      </c>
      <c r="B105" s="213" t="s">
        <v>477</v>
      </c>
      <c r="C105" s="282">
        <v>790603402063</v>
      </c>
      <c r="D105" s="222" t="s">
        <v>478</v>
      </c>
      <c r="E105" s="212" t="s">
        <v>479</v>
      </c>
      <c r="F105" s="321" t="s">
        <v>480</v>
      </c>
      <c r="G105" s="212" t="s">
        <v>19</v>
      </c>
      <c r="H105" s="318">
        <v>46086</v>
      </c>
      <c r="I105" s="318">
        <v>46119</v>
      </c>
      <c r="J105" s="212" t="s">
        <v>18</v>
      </c>
      <c r="K105" s="224" t="s">
        <v>20</v>
      </c>
      <c r="L105" s="318">
        <v>46086</v>
      </c>
      <c r="M105" s="217"/>
      <c r="N105" s="218"/>
      <c r="O105" s="218"/>
      <c r="P105" s="218"/>
      <c r="Q105" s="218"/>
      <c r="R105" s="218"/>
      <c r="S105" s="218"/>
      <c r="T105" s="218"/>
      <c r="U105" s="218"/>
      <c r="V105" s="218"/>
      <c r="W105" s="218"/>
      <c r="X105" s="218"/>
      <c r="Y105" s="218"/>
      <c r="Z105" s="218"/>
    </row>
    <row r="106" spans="1:26" customFormat="1" ht="60">
      <c r="A106" s="22">
        <f t="shared" si="1"/>
        <v>100</v>
      </c>
      <c r="B106" s="213" t="s">
        <v>481</v>
      </c>
      <c r="C106" s="233">
        <v>711226402578</v>
      </c>
      <c r="D106" s="212" t="s">
        <v>482</v>
      </c>
      <c r="E106" s="212" t="s">
        <v>463</v>
      </c>
      <c r="F106" s="322">
        <v>46076</v>
      </c>
      <c r="G106" s="212" t="s">
        <v>142</v>
      </c>
      <c r="H106" s="318">
        <v>46086</v>
      </c>
      <c r="I106" s="318">
        <v>46119</v>
      </c>
      <c r="J106" s="212" t="s">
        <v>18</v>
      </c>
      <c r="K106" s="323" t="s">
        <v>143</v>
      </c>
      <c r="L106" s="318">
        <v>46086</v>
      </c>
      <c r="M106" s="217"/>
      <c r="N106" s="218"/>
      <c r="O106" s="218"/>
      <c r="P106" s="218"/>
      <c r="Q106" s="218"/>
      <c r="R106" s="218"/>
      <c r="S106" s="218"/>
      <c r="T106" s="218"/>
      <c r="U106" s="218"/>
      <c r="V106" s="218"/>
      <c r="W106" s="218"/>
      <c r="X106" s="218"/>
      <c r="Y106" s="218"/>
      <c r="Z106" s="218"/>
    </row>
    <row r="107" spans="1:26" customFormat="1" ht="63">
      <c r="A107" s="22">
        <f t="shared" si="1"/>
        <v>101</v>
      </c>
      <c r="B107" s="213" t="s">
        <v>483</v>
      </c>
      <c r="C107" s="324" t="s">
        <v>484</v>
      </c>
      <c r="D107" s="222" t="s">
        <v>485</v>
      </c>
      <c r="E107" s="212" t="s">
        <v>75</v>
      </c>
      <c r="F107" s="325">
        <v>46078</v>
      </c>
      <c r="G107" s="212" t="s">
        <v>237</v>
      </c>
      <c r="H107" s="318">
        <v>46086</v>
      </c>
      <c r="I107" s="318">
        <v>46119</v>
      </c>
      <c r="J107" s="212" t="s">
        <v>18</v>
      </c>
      <c r="K107" s="216" t="s">
        <v>238</v>
      </c>
      <c r="L107" s="318">
        <v>46086</v>
      </c>
      <c r="M107" s="217"/>
      <c r="N107" s="218"/>
      <c r="O107" s="218"/>
      <c r="P107" s="218"/>
      <c r="Q107" s="218"/>
      <c r="R107" s="218"/>
      <c r="S107" s="218"/>
      <c r="T107" s="218"/>
      <c r="U107" s="218"/>
      <c r="V107" s="218"/>
      <c r="W107" s="218"/>
      <c r="X107" s="218"/>
      <c r="Y107" s="218"/>
      <c r="Z107" s="218"/>
    </row>
    <row r="108" spans="1:26" s="4" customFormat="1" ht="144.75" customHeight="1">
      <c r="A108" s="22">
        <f t="shared" si="1"/>
        <v>102</v>
      </c>
      <c r="B108" s="213" t="s">
        <v>486</v>
      </c>
      <c r="C108" s="282">
        <v>760131400968</v>
      </c>
      <c r="D108" s="222" t="s">
        <v>487</v>
      </c>
      <c r="E108" s="212" t="s">
        <v>488</v>
      </c>
      <c r="F108" s="313" t="s">
        <v>480</v>
      </c>
      <c r="G108" s="212" t="s">
        <v>390</v>
      </c>
      <c r="H108" s="318">
        <v>46086</v>
      </c>
      <c r="I108" s="318">
        <v>46119</v>
      </c>
      <c r="J108" s="212" t="s">
        <v>18</v>
      </c>
      <c r="K108" s="212" t="s">
        <v>391</v>
      </c>
      <c r="L108" s="318">
        <v>46086</v>
      </c>
      <c r="M108" s="217"/>
      <c r="N108" s="218"/>
      <c r="O108" s="218"/>
      <c r="P108" s="218"/>
      <c r="Q108" s="218"/>
      <c r="R108" s="218"/>
      <c r="S108" s="218"/>
      <c r="T108" s="218"/>
      <c r="U108" s="218"/>
      <c r="V108" s="218"/>
      <c r="W108" s="218"/>
      <c r="X108" s="218"/>
      <c r="Y108" s="218"/>
      <c r="Z108" s="218"/>
    </row>
    <row r="109" spans="1:26" customFormat="1" ht="63.75">
      <c r="A109" s="22">
        <f t="shared" si="1"/>
        <v>103</v>
      </c>
      <c r="B109" s="132" t="s">
        <v>489</v>
      </c>
      <c r="C109" s="179">
        <v>980121400067</v>
      </c>
      <c r="D109" s="132" t="s">
        <v>490</v>
      </c>
      <c r="E109" s="132" t="s">
        <v>491</v>
      </c>
      <c r="F109" s="131" t="s">
        <v>492</v>
      </c>
      <c r="G109" s="132" t="s">
        <v>33</v>
      </c>
      <c r="H109" s="318">
        <v>46086</v>
      </c>
      <c r="I109" s="318">
        <v>46119</v>
      </c>
      <c r="J109" s="326" t="s">
        <v>111</v>
      </c>
      <c r="K109" s="132" t="s">
        <v>112</v>
      </c>
      <c r="L109" s="318">
        <v>46086</v>
      </c>
    </row>
    <row r="110" spans="1:26" customFormat="1" ht="112.5">
      <c r="A110" s="22">
        <f t="shared" si="1"/>
        <v>104</v>
      </c>
      <c r="B110" s="327" t="s">
        <v>493</v>
      </c>
      <c r="C110" s="328">
        <v>730413301015</v>
      </c>
      <c r="D110" s="329" t="s">
        <v>494</v>
      </c>
      <c r="E110" s="330" t="s">
        <v>495</v>
      </c>
      <c r="F110" s="331" t="s">
        <v>496</v>
      </c>
      <c r="G110" s="332" t="s">
        <v>133</v>
      </c>
      <c r="H110" s="318">
        <v>46087</v>
      </c>
      <c r="I110" s="318">
        <v>46120</v>
      </c>
      <c r="J110" s="330" t="s">
        <v>465</v>
      </c>
      <c r="K110" s="330" t="s">
        <v>497</v>
      </c>
      <c r="L110" s="331">
        <v>46087</v>
      </c>
    </row>
    <row r="111" spans="1:26" customFormat="1" ht="213" customHeight="1">
      <c r="A111" s="22">
        <f t="shared" si="1"/>
        <v>105</v>
      </c>
      <c r="B111" s="333" t="s">
        <v>498</v>
      </c>
      <c r="C111" s="334">
        <v>921024300779</v>
      </c>
      <c r="D111" s="333" t="s">
        <v>499</v>
      </c>
      <c r="E111" s="41" t="s">
        <v>500</v>
      </c>
      <c r="F111" s="37">
        <v>46070</v>
      </c>
      <c r="G111" s="37" t="s">
        <v>501</v>
      </c>
      <c r="H111" s="318">
        <v>46087</v>
      </c>
      <c r="I111" s="318">
        <v>46120</v>
      </c>
      <c r="J111" s="134" t="s">
        <v>502</v>
      </c>
      <c r="K111" s="134" t="s">
        <v>502</v>
      </c>
      <c r="L111" s="331">
        <v>46087</v>
      </c>
    </row>
    <row r="112" spans="1:26" customFormat="1" ht="102.95" customHeight="1">
      <c r="A112" s="335">
        <f t="shared" si="1"/>
        <v>106</v>
      </c>
      <c r="B112" s="336" t="s">
        <v>503</v>
      </c>
      <c r="C112" s="337">
        <v>961129451331</v>
      </c>
      <c r="D112" s="336" t="s">
        <v>504</v>
      </c>
      <c r="E112" s="330" t="s">
        <v>495</v>
      </c>
      <c r="F112" s="338">
        <v>46080</v>
      </c>
      <c r="G112" s="338" t="s">
        <v>208</v>
      </c>
      <c r="H112" s="205">
        <v>46087</v>
      </c>
      <c r="I112" s="205">
        <v>46120</v>
      </c>
      <c r="J112" s="33" t="s">
        <v>211</v>
      </c>
      <c r="K112" s="33" t="s">
        <v>209</v>
      </c>
      <c r="L112" s="248">
        <v>46087</v>
      </c>
    </row>
    <row r="113" spans="1:26" customFormat="1" ht="102.95" customHeight="1">
      <c r="A113" s="335">
        <f t="shared" si="1"/>
        <v>107</v>
      </c>
      <c r="B113" s="336" t="s">
        <v>505</v>
      </c>
      <c r="C113" s="337">
        <v>900304351045</v>
      </c>
      <c r="D113" s="336" t="s">
        <v>509</v>
      </c>
      <c r="E113" s="335" t="s">
        <v>508</v>
      </c>
      <c r="F113" s="338">
        <v>46066</v>
      </c>
      <c r="G113" s="338" t="s">
        <v>506</v>
      </c>
      <c r="H113" s="205">
        <v>46092</v>
      </c>
      <c r="I113" s="205">
        <v>46122</v>
      </c>
      <c r="J113" s="285" t="s">
        <v>507</v>
      </c>
      <c r="K113" s="339">
        <v>87058176161</v>
      </c>
      <c r="L113" s="248">
        <v>46092</v>
      </c>
    </row>
    <row r="114" spans="1:26" s="4" customFormat="1" ht="144" customHeight="1">
      <c r="A114" s="335">
        <f t="shared" si="1"/>
        <v>108</v>
      </c>
      <c r="B114" s="274" t="s">
        <v>510</v>
      </c>
      <c r="C114" s="275" t="s">
        <v>511</v>
      </c>
      <c r="D114" s="276" t="s">
        <v>512</v>
      </c>
      <c r="E114" s="222" t="s">
        <v>513</v>
      </c>
      <c r="F114" s="277">
        <v>46086</v>
      </c>
      <c r="G114" s="212" t="s">
        <v>123</v>
      </c>
      <c r="H114" s="277">
        <v>46094</v>
      </c>
      <c r="I114" s="277">
        <v>46126</v>
      </c>
      <c r="J114" s="270" t="s">
        <v>124</v>
      </c>
      <c r="K114" s="271" t="s">
        <v>125</v>
      </c>
      <c r="L114" s="277">
        <v>46094</v>
      </c>
      <c r="M114" s="273"/>
      <c r="N114" s="273"/>
      <c r="O114" s="273"/>
      <c r="P114" s="273"/>
      <c r="Q114" s="273"/>
      <c r="R114" s="273"/>
      <c r="S114" s="273"/>
      <c r="T114" s="273"/>
      <c r="U114" s="273"/>
      <c r="V114" s="273"/>
      <c r="W114" s="273"/>
      <c r="X114" s="273"/>
      <c r="Y114" s="273"/>
      <c r="Z114" s="273"/>
    </row>
    <row r="115" spans="1:26" customFormat="1" ht="126.75" customHeight="1">
      <c r="A115" s="335">
        <f t="shared" si="1"/>
        <v>109</v>
      </c>
      <c r="B115" s="213" t="s">
        <v>514</v>
      </c>
      <c r="C115" s="233">
        <v>790321303449</v>
      </c>
      <c r="D115" s="212" t="s">
        <v>515</v>
      </c>
      <c r="E115" s="212" t="s">
        <v>75</v>
      </c>
      <c r="F115" s="322">
        <v>46086</v>
      </c>
      <c r="G115" s="212" t="s">
        <v>186</v>
      </c>
      <c r="H115" s="277">
        <v>46094</v>
      </c>
      <c r="I115" s="277">
        <v>46126</v>
      </c>
      <c r="J115" s="212" t="s">
        <v>18</v>
      </c>
      <c r="K115" s="232" t="s">
        <v>187</v>
      </c>
      <c r="L115" s="277">
        <v>46094</v>
      </c>
      <c r="M115" s="217"/>
      <c r="N115" s="218"/>
      <c r="O115" s="218"/>
      <c r="P115" s="218"/>
      <c r="Q115" s="218"/>
      <c r="R115" s="218"/>
      <c r="S115" s="218"/>
      <c r="T115" s="218"/>
      <c r="U115" s="218"/>
      <c r="V115" s="218"/>
      <c r="W115" s="218"/>
      <c r="X115" s="218"/>
      <c r="Y115" s="218"/>
      <c r="Z115" s="218"/>
    </row>
    <row r="116" spans="1:26" customFormat="1" ht="93.75">
      <c r="A116" s="335">
        <f t="shared" si="1"/>
        <v>110</v>
      </c>
      <c r="B116" s="327" t="s">
        <v>516</v>
      </c>
      <c r="C116" s="245">
        <v>860824301501</v>
      </c>
      <c r="D116" s="246" t="s">
        <v>517</v>
      </c>
      <c r="E116" s="247" t="s">
        <v>518</v>
      </c>
      <c r="F116" s="248" t="s">
        <v>519</v>
      </c>
      <c r="G116" s="249" t="s">
        <v>520</v>
      </c>
      <c r="H116" s="277">
        <v>46094</v>
      </c>
      <c r="I116" s="277">
        <v>46126</v>
      </c>
      <c r="J116" s="247" t="s">
        <v>521</v>
      </c>
      <c r="K116" s="247" t="s">
        <v>522</v>
      </c>
      <c r="L116" s="277">
        <v>46094</v>
      </c>
    </row>
    <row r="117" spans="1:26" s="4" customFormat="1" ht="90.75" customHeight="1">
      <c r="A117" s="335">
        <f t="shared" si="1"/>
        <v>111</v>
      </c>
      <c r="B117" s="213" t="s">
        <v>523</v>
      </c>
      <c r="C117" s="340" t="s">
        <v>524</v>
      </c>
      <c r="D117" s="222" t="s">
        <v>525</v>
      </c>
      <c r="E117" s="212" t="s">
        <v>526</v>
      </c>
      <c r="F117" s="223" t="s">
        <v>527</v>
      </c>
      <c r="G117" s="212" t="s">
        <v>191</v>
      </c>
      <c r="H117" s="277">
        <v>46094</v>
      </c>
      <c r="I117" s="277">
        <v>46126</v>
      </c>
      <c r="J117" s="212" t="s">
        <v>18</v>
      </c>
      <c r="K117" s="232" t="s">
        <v>192</v>
      </c>
      <c r="L117" s="277">
        <v>46094</v>
      </c>
      <c r="M117" s="217"/>
      <c r="N117" s="218"/>
      <c r="O117" s="218"/>
      <c r="P117" s="218"/>
      <c r="Q117" s="218"/>
      <c r="R117" s="218"/>
      <c r="S117" s="218"/>
      <c r="T117" s="218"/>
      <c r="U117" s="218"/>
      <c r="V117" s="218"/>
      <c r="W117" s="218"/>
      <c r="X117" s="218"/>
      <c r="Y117" s="218"/>
      <c r="Z117" s="218"/>
    </row>
    <row r="118" spans="1:26" s="355" customFormat="1" ht="123.75" customHeight="1">
      <c r="A118" s="335">
        <f t="shared" si="1"/>
        <v>112</v>
      </c>
      <c r="B118" s="350" t="s">
        <v>528</v>
      </c>
      <c r="C118" s="351" t="s">
        <v>529</v>
      </c>
      <c r="D118" s="352" t="s">
        <v>530</v>
      </c>
      <c r="E118" s="352" t="s">
        <v>75</v>
      </c>
      <c r="F118" s="341">
        <v>46084</v>
      </c>
      <c r="G118" s="352" t="s">
        <v>531</v>
      </c>
      <c r="H118" s="353">
        <v>46094</v>
      </c>
      <c r="I118" s="353">
        <v>46126</v>
      </c>
      <c r="J118" s="222" t="s">
        <v>532</v>
      </c>
      <c r="K118" s="222" t="s">
        <v>533</v>
      </c>
      <c r="L118" s="353">
        <v>46094</v>
      </c>
      <c r="M118" s="354" t="s">
        <v>534</v>
      </c>
    </row>
    <row r="119" spans="1:26" customFormat="1" ht="90" customHeight="1">
      <c r="A119" s="335">
        <f t="shared" si="1"/>
        <v>113</v>
      </c>
      <c r="B119" s="342" t="s">
        <v>535</v>
      </c>
      <c r="C119" s="343">
        <v>810411402581</v>
      </c>
      <c r="D119" s="212" t="s">
        <v>536</v>
      </c>
      <c r="E119" s="139" t="s">
        <v>537</v>
      </c>
      <c r="F119" s="344">
        <v>46071</v>
      </c>
      <c r="G119" s="139" t="s">
        <v>333</v>
      </c>
      <c r="H119" s="277">
        <v>46094</v>
      </c>
      <c r="I119" s="277">
        <v>46126</v>
      </c>
      <c r="J119" s="139" t="s">
        <v>334</v>
      </c>
      <c r="K119" s="345" t="s">
        <v>335</v>
      </c>
      <c r="L119" s="277">
        <v>46094</v>
      </c>
      <c r="M119" s="217"/>
      <c r="N119" s="218"/>
      <c r="O119" s="218"/>
      <c r="P119" s="218"/>
      <c r="Q119" s="218"/>
      <c r="R119" s="218"/>
      <c r="S119" s="218"/>
      <c r="T119" s="218"/>
      <c r="U119" s="218"/>
      <c r="V119" s="218"/>
      <c r="W119" s="218"/>
      <c r="X119" s="218"/>
      <c r="Y119" s="218"/>
      <c r="Z119" s="218"/>
    </row>
    <row r="120" spans="1:26" customFormat="1" ht="165" customHeight="1">
      <c r="A120" s="335">
        <f t="shared" si="1"/>
        <v>114</v>
      </c>
      <c r="B120" s="346" t="s">
        <v>538</v>
      </c>
      <c r="C120" s="347" t="s">
        <v>539</v>
      </c>
      <c r="D120" s="348" t="s">
        <v>540</v>
      </c>
      <c r="E120" s="348" t="s">
        <v>541</v>
      </c>
      <c r="F120" s="349">
        <v>46087</v>
      </c>
      <c r="G120" s="349" t="s">
        <v>542</v>
      </c>
      <c r="H120" s="277">
        <v>46094</v>
      </c>
      <c r="I120" s="277">
        <v>46126</v>
      </c>
      <c r="J120" s="348" t="s">
        <v>543</v>
      </c>
      <c r="K120" s="347" t="s">
        <v>544</v>
      </c>
      <c r="L120" s="277">
        <v>46094</v>
      </c>
    </row>
    <row r="121" spans="1:26" s="4" customFormat="1" ht="148.5" customHeight="1">
      <c r="A121" s="335">
        <f t="shared" si="1"/>
        <v>115</v>
      </c>
      <c r="B121" s="357" t="s">
        <v>545</v>
      </c>
      <c r="C121" s="358">
        <v>871204301149</v>
      </c>
      <c r="D121" s="359" t="s">
        <v>546</v>
      </c>
      <c r="E121" s="356" t="s">
        <v>57</v>
      </c>
      <c r="F121" s="360">
        <v>46085</v>
      </c>
      <c r="G121" s="356" t="s">
        <v>77</v>
      </c>
      <c r="H121" s="361">
        <v>46099</v>
      </c>
      <c r="I121" s="361">
        <v>46129</v>
      </c>
      <c r="J121" s="356" t="s">
        <v>18</v>
      </c>
      <c r="K121" s="362" t="s">
        <v>80</v>
      </c>
      <c r="L121" s="363">
        <v>46099</v>
      </c>
      <c r="M121" s="364"/>
      <c r="N121" s="365"/>
      <c r="O121" s="365"/>
      <c r="P121" s="365"/>
      <c r="Q121" s="365"/>
      <c r="R121" s="365"/>
      <c r="S121" s="365"/>
      <c r="T121" s="365"/>
      <c r="U121" s="365"/>
      <c r="V121" s="365"/>
      <c r="W121" s="365"/>
      <c r="X121" s="365"/>
      <c r="Y121" s="365"/>
      <c r="Z121" s="365"/>
    </row>
    <row r="122" spans="1:26" s="463" customFormat="1" ht="86.45" customHeight="1">
      <c r="A122" s="446">
        <f t="shared" si="1"/>
        <v>116</v>
      </c>
      <c r="B122" s="366" t="s">
        <v>547</v>
      </c>
      <c r="C122" s="367" t="s">
        <v>548</v>
      </c>
      <c r="D122" s="368" t="s">
        <v>549</v>
      </c>
      <c r="E122" s="445" t="s">
        <v>324</v>
      </c>
      <c r="F122" s="444" t="s">
        <v>550</v>
      </c>
      <c r="G122" s="444" t="s">
        <v>263</v>
      </c>
      <c r="H122" s="443">
        <v>46099</v>
      </c>
      <c r="I122" s="443">
        <v>46129</v>
      </c>
      <c r="J122" s="442" t="s">
        <v>267</v>
      </c>
      <c r="K122" s="366" t="s">
        <v>264</v>
      </c>
      <c r="L122" s="441">
        <v>46099</v>
      </c>
      <c r="M122" s="440"/>
      <c r="N122" s="440"/>
      <c r="O122" s="440"/>
      <c r="P122" s="440"/>
      <c r="Q122" s="440"/>
      <c r="R122" s="440"/>
      <c r="S122" s="440"/>
      <c r="T122" s="440"/>
      <c r="U122" s="440"/>
      <c r="V122" s="440"/>
      <c r="W122" s="440"/>
      <c r="X122" s="440"/>
      <c r="Y122" s="440"/>
    </row>
    <row r="123" spans="1:26" s="4" customFormat="1" ht="60.75" thickBot="1">
      <c r="A123" s="335">
        <f t="shared" si="1"/>
        <v>117</v>
      </c>
      <c r="B123" s="357" t="s">
        <v>551</v>
      </c>
      <c r="C123" s="369">
        <v>830424300266</v>
      </c>
      <c r="D123" s="370" t="s">
        <v>552</v>
      </c>
      <c r="E123" s="356" t="s">
        <v>472</v>
      </c>
      <c r="F123" s="371" t="s">
        <v>553</v>
      </c>
      <c r="G123" s="356" t="s">
        <v>237</v>
      </c>
      <c r="H123" s="361">
        <v>46099</v>
      </c>
      <c r="I123" s="361">
        <v>46129</v>
      </c>
      <c r="J123" s="356" t="s">
        <v>18</v>
      </c>
      <c r="K123" s="361" t="s">
        <v>238</v>
      </c>
      <c r="L123" s="363">
        <v>46099</v>
      </c>
      <c r="M123" s="364"/>
      <c r="N123" s="365"/>
      <c r="O123" s="365"/>
      <c r="P123" s="365"/>
      <c r="Q123" s="365"/>
      <c r="R123" s="365"/>
      <c r="S123" s="365"/>
      <c r="T123" s="365"/>
      <c r="U123" s="365"/>
      <c r="V123" s="365"/>
      <c r="W123" s="365"/>
      <c r="X123" s="365"/>
      <c r="Y123" s="365"/>
      <c r="Z123" s="365"/>
    </row>
    <row r="124" spans="1:26" ht="141" customHeight="1" thickBot="1">
      <c r="A124" s="335">
        <f t="shared" si="1"/>
        <v>118</v>
      </c>
      <c r="B124" s="372" t="s">
        <v>554</v>
      </c>
      <c r="C124" s="253" t="s">
        <v>555</v>
      </c>
      <c r="D124" s="256" t="s">
        <v>556</v>
      </c>
      <c r="E124" s="253" t="s">
        <v>557</v>
      </c>
      <c r="F124" s="257">
        <v>46086</v>
      </c>
      <c r="G124" s="258" t="s">
        <v>178</v>
      </c>
      <c r="H124" s="361">
        <v>46099</v>
      </c>
      <c r="I124" s="361">
        <v>46129</v>
      </c>
      <c r="J124" s="256" t="s">
        <v>179</v>
      </c>
      <c r="K124" s="256" t="s">
        <v>180</v>
      </c>
      <c r="L124" s="363">
        <v>46099</v>
      </c>
    </row>
    <row r="125" spans="1:26" customFormat="1" ht="77.25" customHeight="1">
      <c r="A125" s="335">
        <f t="shared" si="1"/>
        <v>119</v>
      </c>
      <c r="B125" s="121" t="s">
        <v>558</v>
      </c>
      <c r="C125" s="121">
        <v>610709300903</v>
      </c>
      <c r="D125" s="121" t="s">
        <v>559</v>
      </c>
      <c r="E125" s="125" t="s">
        <v>560</v>
      </c>
      <c r="F125" s="219">
        <v>46086</v>
      </c>
      <c r="G125" s="125" t="s">
        <v>561</v>
      </c>
      <c r="H125" s="361">
        <v>46099</v>
      </c>
      <c r="I125" s="361">
        <v>46129</v>
      </c>
      <c r="J125" s="125" t="s">
        <v>562</v>
      </c>
      <c r="K125" s="125" t="s">
        <v>563</v>
      </c>
      <c r="L125" s="363">
        <v>46099</v>
      </c>
      <c r="M125" s="220"/>
      <c r="N125" s="5"/>
      <c r="O125" s="5"/>
      <c r="P125" s="5"/>
      <c r="Q125" s="5"/>
      <c r="R125" s="5"/>
      <c r="S125" s="5"/>
      <c r="T125" s="5"/>
      <c r="U125" s="5"/>
      <c r="V125" s="5"/>
      <c r="W125" s="5"/>
      <c r="X125" s="5"/>
      <c r="Y125" s="5"/>
      <c r="Z125" s="5"/>
    </row>
    <row r="126" spans="1:26" s="4" customFormat="1" ht="148.5" customHeight="1">
      <c r="A126" s="335">
        <f t="shared" si="1"/>
        <v>120</v>
      </c>
      <c r="B126" s="357" t="s">
        <v>564</v>
      </c>
      <c r="C126" s="373">
        <v>840616303167</v>
      </c>
      <c r="D126" s="356" t="s">
        <v>565</v>
      </c>
      <c r="E126" s="356" t="s">
        <v>184</v>
      </c>
      <c r="F126" s="374">
        <v>46083</v>
      </c>
      <c r="G126" s="356" t="s">
        <v>58</v>
      </c>
      <c r="H126" s="361">
        <v>46099</v>
      </c>
      <c r="I126" s="361">
        <v>46129</v>
      </c>
      <c r="J126" s="356" t="s">
        <v>18</v>
      </c>
      <c r="K126" s="362" t="s">
        <v>59</v>
      </c>
      <c r="L126" s="363">
        <v>46099</v>
      </c>
      <c r="M126" s="364"/>
      <c r="N126" s="365"/>
      <c r="O126" s="365"/>
      <c r="P126" s="365"/>
      <c r="Q126" s="365"/>
      <c r="R126" s="365"/>
      <c r="S126" s="365"/>
      <c r="T126" s="365"/>
      <c r="U126" s="365"/>
      <c r="V126" s="365"/>
      <c r="W126" s="365"/>
      <c r="X126" s="365"/>
      <c r="Y126" s="365"/>
      <c r="Z126" s="365"/>
    </row>
    <row r="127" spans="1:26" customFormat="1" ht="77.25" customHeight="1">
      <c r="A127" s="335">
        <f t="shared" si="1"/>
        <v>121</v>
      </c>
      <c r="B127" s="121" t="s">
        <v>566</v>
      </c>
      <c r="C127" s="121">
        <v>701126401415</v>
      </c>
      <c r="D127" s="121" t="s">
        <v>567</v>
      </c>
      <c r="E127" s="125" t="s">
        <v>568</v>
      </c>
      <c r="F127" s="219">
        <v>46086</v>
      </c>
      <c r="G127" s="125" t="s">
        <v>115</v>
      </c>
      <c r="H127" s="361">
        <v>46099</v>
      </c>
      <c r="I127" s="361">
        <v>46129</v>
      </c>
      <c r="J127" s="125" t="s">
        <v>116</v>
      </c>
      <c r="K127" s="125" t="s">
        <v>117</v>
      </c>
      <c r="L127" s="363">
        <v>46099</v>
      </c>
      <c r="M127" s="220"/>
      <c r="N127" s="5"/>
      <c r="O127" s="5"/>
      <c r="P127" s="5"/>
      <c r="Q127" s="5"/>
      <c r="R127" s="5"/>
      <c r="S127" s="5"/>
      <c r="T127" s="5"/>
      <c r="U127" s="5"/>
      <c r="V127" s="5"/>
      <c r="W127" s="5"/>
      <c r="X127" s="5"/>
      <c r="Y127" s="5"/>
      <c r="Z127" s="5"/>
    </row>
    <row r="128" spans="1:26" customFormat="1" ht="93" customHeight="1">
      <c r="A128" s="335">
        <f t="shared" si="1"/>
        <v>122</v>
      </c>
      <c r="B128" s="121" t="s">
        <v>36</v>
      </c>
      <c r="C128" s="121">
        <v>820811401341</v>
      </c>
      <c r="D128" s="121" t="s">
        <v>569</v>
      </c>
      <c r="E128" s="125" t="s">
        <v>75</v>
      </c>
      <c r="F128" s="305" t="s">
        <v>570</v>
      </c>
      <c r="G128" s="125" t="s">
        <v>458</v>
      </c>
      <c r="H128" s="361">
        <v>46099</v>
      </c>
      <c r="I128" s="361">
        <v>46129</v>
      </c>
      <c r="J128" s="125" t="s">
        <v>459</v>
      </c>
      <c r="K128" s="125" t="s">
        <v>460</v>
      </c>
      <c r="L128" s="363">
        <v>46099</v>
      </c>
      <c r="M128" s="220"/>
      <c r="N128" s="5"/>
      <c r="O128" s="5"/>
      <c r="P128" s="5"/>
      <c r="Q128" s="5"/>
      <c r="R128" s="5"/>
      <c r="S128" s="5"/>
      <c r="T128" s="5"/>
      <c r="U128" s="5"/>
      <c r="V128" s="5"/>
      <c r="W128" s="5"/>
      <c r="X128" s="5"/>
      <c r="Y128" s="5"/>
      <c r="Z128" s="5"/>
    </row>
    <row r="129" spans="1:24" customFormat="1" ht="51">
      <c r="A129" s="375">
        <f t="shared" si="1"/>
        <v>123</v>
      </c>
      <c r="B129" s="376" t="s">
        <v>571</v>
      </c>
      <c r="C129" s="377">
        <v>920726301156</v>
      </c>
      <c r="D129" s="376" t="s">
        <v>572</v>
      </c>
      <c r="E129" s="376" t="s">
        <v>573</v>
      </c>
      <c r="F129" s="378" t="s">
        <v>574</v>
      </c>
      <c r="G129" s="376" t="s">
        <v>33</v>
      </c>
      <c r="H129" s="379">
        <v>46099</v>
      </c>
      <c r="I129" s="379">
        <v>46129</v>
      </c>
      <c r="J129" s="380" t="s">
        <v>111</v>
      </c>
      <c r="K129" s="376" t="s">
        <v>112</v>
      </c>
      <c r="L129" s="381">
        <v>46099</v>
      </c>
    </row>
    <row r="130" spans="1:24" ht="51">
      <c r="A130" s="335">
        <f t="shared" si="1"/>
        <v>124</v>
      </c>
      <c r="B130" s="210" t="s">
        <v>575</v>
      </c>
      <c r="C130" s="382" t="s">
        <v>579</v>
      </c>
      <c r="D130" s="384" t="s">
        <v>580</v>
      </c>
      <c r="E130" s="256" t="s">
        <v>184</v>
      </c>
      <c r="F130" s="383">
        <v>46093</v>
      </c>
      <c r="G130" s="256" t="s">
        <v>576</v>
      </c>
      <c r="H130" s="385">
        <v>46100</v>
      </c>
      <c r="I130" s="383">
        <v>46132</v>
      </c>
      <c r="J130" s="256" t="s">
        <v>577</v>
      </c>
      <c r="K130" s="256" t="s">
        <v>578</v>
      </c>
      <c r="L130" s="385">
        <v>46100</v>
      </c>
    </row>
    <row r="131" spans="1:24" ht="63">
      <c r="A131" s="491">
        <v>125</v>
      </c>
      <c r="B131" s="464" t="s">
        <v>779</v>
      </c>
      <c r="C131" s="467" t="s">
        <v>780</v>
      </c>
      <c r="D131" s="464" t="s">
        <v>786</v>
      </c>
      <c r="E131" s="464" t="s">
        <v>573</v>
      </c>
      <c r="F131" s="469" t="s">
        <v>781</v>
      </c>
      <c r="G131" s="464" t="s">
        <v>142</v>
      </c>
      <c r="H131" s="469" t="s">
        <v>782</v>
      </c>
      <c r="I131" s="469">
        <v>46132</v>
      </c>
      <c r="J131" s="464" t="s">
        <v>18</v>
      </c>
      <c r="K131" s="481" t="s">
        <v>783</v>
      </c>
      <c r="L131" s="470">
        <v>46101</v>
      </c>
      <c r="M131" s="462"/>
      <c r="N131" s="462"/>
      <c r="O131" s="462"/>
      <c r="P131" s="462"/>
      <c r="Q131" s="462"/>
      <c r="R131" s="462"/>
      <c r="S131" s="462"/>
      <c r="T131" s="462"/>
      <c r="U131" s="462"/>
      <c r="V131" s="462"/>
      <c r="W131" s="462"/>
      <c r="X131" s="462"/>
    </row>
    <row r="132" spans="1:24" ht="78.75">
      <c r="A132" s="490">
        <v>126</v>
      </c>
      <c r="B132" s="464" t="s">
        <v>784</v>
      </c>
      <c r="C132" s="467">
        <v>790226403974</v>
      </c>
      <c r="D132" s="464" t="s">
        <v>785</v>
      </c>
      <c r="E132" s="464" t="s">
        <v>472</v>
      </c>
      <c r="F132" s="482">
        <v>46098</v>
      </c>
      <c r="G132" s="468" t="s">
        <v>732</v>
      </c>
      <c r="H132" s="482">
        <v>46098</v>
      </c>
      <c r="I132" s="482">
        <v>46119</v>
      </c>
      <c r="J132" s="464" t="s">
        <v>787</v>
      </c>
      <c r="K132" s="464" t="s">
        <v>522</v>
      </c>
      <c r="L132" s="473">
        <v>46101</v>
      </c>
      <c r="M132" s="462"/>
      <c r="N132" s="462"/>
      <c r="O132" s="462"/>
      <c r="P132" s="462"/>
      <c r="Q132" s="462"/>
      <c r="R132" s="462"/>
      <c r="S132" s="462"/>
      <c r="T132" s="462"/>
      <c r="U132" s="462"/>
      <c r="V132" s="462"/>
      <c r="W132" s="462"/>
      <c r="X132" s="462"/>
    </row>
    <row r="133" spans="1:24" ht="78.75">
      <c r="A133" s="486">
        <f t="shared" ref="A133:A175" si="2">A132+1</f>
        <v>127</v>
      </c>
      <c r="B133" s="466" t="s">
        <v>581</v>
      </c>
      <c r="C133" s="467">
        <v>910124350962</v>
      </c>
      <c r="D133" s="464" t="s">
        <v>582</v>
      </c>
      <c r="E133" s="464" t="s">
        <v>583</v>
      </c>
      <c r="F133" s="469">
        <v>46091</v>
      </c>
      <c r="G133" s="464" t="s">
        <v>584</v>
      </c>
      <c r="H133" s="469">
        <v>46099</v>
      </c>
      <c r="I133" s="469">
        <v>46129</v>
      </c>
      <c r="J133" s="486" t="s">
        <v>130</v>
      </c>
      <c r="K133" s="386" t="s">
        <v>131</v>
      </c>
      <c r="L133" s="469">
        <v>46099</v>
      </c>
    </row>
    <row r="134" spans="1:24" ht="78.75">
      <c r="A134" s="486">
        <f t="shared" si="2"/>
        <v>128</v>
      </c>
      <c r="B134" s="464" t="s">
        <v>585</v>
      </c>
      <c r="C134" s="467">
        <v>720305402774</v>
      </c>
      <c r="D134" s="476" t="s">
        <v>586</v>
      </c>
      <c r="E134" s="464" t="s">
        <v>463</v>
      </c>
      <c r="F134" s="482" t="s">
        <v>587</v>
      </c>
      <c r="G134" s="468" t="s">
        <v>588</v>
      </c>
      <c r="H134" s="482">
        <v>46099</v>
      </c>
      <c r="I134" s="482">
        <v>46119</v>
      </c>
      <c r="J134" s="464" t="s">
        <v>465</v>
      </c>
      <c r="K134" s="464" t="s">
        <v>589</v>
      </c>
      <c r="L134" s="482">
        <v>46100</v>
      </c>
    </row>
    <row r="135" spans="1:24" ht="78.75">
      <c r="A135" s="486">
        <f t="shared" si="2"/>
        <v>129</v>
      </c>
      <c r="B135" s="464" t="s">
        <v>590</v>
      </c>
      <c r="C135" s="465">
        <v>970726351499</v>
      </c>
      <c r="D135" s="464" t="s">
        <v>591</v>
      </c>
      <c r="E135" s="464" t="s">
        <v>247</v>
      </c>
      <c r="F135" s="468" t="s">
        <v>592</v>
      </c>
      <c r="G135" s="464" t="s">
        <v>33</v>
      </c>
      <c r="H135" s="464" t="s">
        <v>593</v>
      </c>
      <c r="I135" s="464" t="s">
        <v>594</v>
      </c>
      <c r="J135" s="460" t="s">
        <v>595</v>
      </c>
      <c r="K135" s="464" t="s">
        <v>112</v>
      </c>
      <c r="L135" s="468" t="s">
        <v>596</v>
      </c>
    </row>
    <row r="136" spans="1:24" ht="110.25">
      <c r="A136" s="486">
        <f t="shared" si="2"/>
        <v>130</v>
      </c>
      <c r="B136" s="464" t="s">
        <v>597</v>
      </c>
      <c r="C136" s="467">
        <v>671128401369</v>
      </c>
      <c r="D136" s="465" t="s">
        <v>598</v>
      </c>
      <c r="E136" s="464" t="s">
        <v>599</v>
      </c>
      <c r="F136" s="468" t="s">
        <v>587</v>
      </c>
      <c r="G136" s="465" t="s">
        <v>91</v>
      </c>
      <c r="H136" s="464" t="s">
        <v>600</v>
      </c>
      <c r="I136" s="468" t="s">
        <v>601</v>
      </c>
      <c r="J136" s="465" t="s">
        <v>602</v>
      </c>
      <c r="K136" s="467" t="s">
        <v>93</v>
      </c>
      <c r="L136" s="468" t="s">
        <v>603</v>
      </c>
    </row>
    <row r="137" spans="1:24" ht="78.75">
      <c r="A137" s="486">
        <f t="shared" si="2"/>
        <v>131</v>
      </c>
      <c r="B137" s="466" t="s">
        <v>604</v>
      </c>
      <c r="C137" s="467" t="s">
        <v>605</v>
      </c>
      <c r="D137" s="483" t="s">
        <v>606</v>
      </c>
      <c r="E137" s="464" t="s">
        <v>472</v>
      </c>
      <c r="F137" s="484">
        <v>46111</v>
      </c>
      <c r="G137" s="464" t="s">
        <v>300</v>
      </c>
      <c r="H137" s="484">
        <v>46114</v>
      </c>
      <c r="I137" s="484">
        <v>46141</v>
      </c>
      <c r="J137" s="464" t="s">
        <v>301</v>
      </c>
      <c r="K137" s="485" t="s">
        <v>302</v>
      </c>
      <c r="L137" s="484" t="s">
        <v>607</v>
      </c>
    </row>
    <row r="138" spans="1:24" ht="63">
      <c r="A138" s="486">
        <f t="shared" si="2"/>
        <v>132</v>
      </c>
      <c r="B138" s="466" t="s">
        <v>608</v>
      </c>
      <c r="C138" s="467">
        <v>700904402360</v>
      </c>
      <c r="D138" s="464" t="s">
        <v>609</v>
      </c>
      <c r="E138" s="464" t="s">
        <v>472</v>
      </c>
      <c r="F138" s="468" t="s">
        <v>418</v>
      </c>
      <c r="G138" s="464" t="s">
        <v>58</v>
      </c>
      <c r="H138" s="464" t="s">
        <v>610</v>
      </c>
      <c r="I138" s="464" t="s">
        <v>611</v>
      </c>
      <c r="J138" s="464" t="s">
        <v>18</v>
      </c>
      <c r="K138" s="471" t="s">
        <v>59</v>
      </c>
      <c r="L138" s="464" t="s">
        <v>610</v>
      </c>
    </row>
    <row r="139" spans="1:24" ht="47.25">
      <c r="A139" s="486">
        <f t="shared" si="2"/>
        <v>133</v>
      </c>
      <c r="B139" s="387" t="s">
        <v>612</v>
      </c>
      <c r="C139" s="388" t="s">
        <v>613</v>
      </c>
      <c r="D139" s="389"/>
      <c r="E139" s="387" t="s">
        <v>472</v>
      </c>
      <c r="F139" s="390" t="s">
        <v>614</v>
      </c>
      <c r="G139" s="390" t="s">
        <v>263</v>
      </c>
      <c r="H139" s="391">
        <v>46113</v>
      </c>
      <c r="I139" s="391">
        <v>46140</v>
      </c>
      <c r="J139" s="392" t="s">
        <v>615</v>
      </c>
      <c r="K139" s="387" t="s">
        <v>616</v>
      </c>
      <c r="L139" s="393">
        <v>46114</v>
      </c>
    </row>
    <row r="140" spans="1:24" ht="94.5">
      <c r="A140" s="486">
        <f t="shared" si="2"/>
        <v>134</v>
      </c>
      <c r="B140" s="459" t="s">
        <v>617</v>
      </c>
      <c r="C140" s="458">
        <v>911130300664</v>
      </c>
      <c r="D140" s="457" t="s">
        <v>618</v>
      </c>
      <c r="E140" s="457" t="s">
        <v>619</v>
      </c>
      <c r="F140" s="456" t="s">
        <v>620</v>
      </c>
      <c r="G140" s="459" t="s">
        <v>621</v>
      </c>
      <c r="H140" s="459" t="s">
        <v>622</v>
      </c>
      <c r="I140" s="456" t="s">
        <v>623</v>
      </c>
      <c r="J140" s="457" t="s">
        <v>602</v>
      </c>
      <c r="K140" s="457" t="s">
        <v>93</v>
      </c>
      <c r="L140" s="464" t="s">
        <v>624</v>
      </c>
    </row>
    <row r="141" spans="1:24" ht="94.5">
      <c r="A141" s="486">
        <f t="shared" si="2"/>
        <v>135</v>
      </c>
      <c r="B141" s="466" t="s">
        <v>625</v>
      </c>
      <c r="C141" s="465">
        <v>730531301611</v>
      </c>
      <c r="D141" s="464" t="s">
        <v>626</v>
      </c>
      <c r="E141" s="464" t="s">
        <v>537</v>
      </c>
      <c r="F141" s="464" t="s">
        <v>627</v>
      </c>
      <c r="G141" s="464" t="s">
        <v>628</v>
      </c>
      <c r="H141" s="464" t="s">
        <v>629</v>
      </c>
      <c r="I141" s="464" t="s">
        <v>630</v>
      </c>
      <c r="J141" s="464" t="s">
        <v>631</v>
      </c>
      <c r="K141" s="464" t="s">
        <v>632</v>
      </c>
      <c r="L141" s="464" t="s">
        <v>624</v>
      </c>
    </row>
    <row r="142" spans="1:24" ht="94.5">
      <c r="A142" s="486">
        <f t="shared" si="2"/>
        <v>136</v>
      </c>
      <c r="B142" s="455" t="s">
        <v>633</v>
      </c>
      <c r="C142" s="454">
        <v>931007450929</v>
      </c>
      <c r="D142" s="455" t="s">
        <v>634</v>
      </c>
      <c r="E142" s="455" t="s">
        <v>635</v>
      </c>
      <c r="F142" s="453" t="s">
        <v>636</v>
      </c>
      <c r="G142" s="455" t="s">
        <v>227</v>
      </c>
      <c r="H142" s="455" t="s">
        <v>636</v>
      </c>
      <c r="I142" s="453" t="s">
        <v>637</v>
      </c>
      <c r="J142" s="452" t="s">
        <v>638</v>
      </c>
      <c r="K142" s="455" t="s">
        <v>229</v>
      </c>
      <c r="L142" s="451">
        <v>46113</v>
      </c>
    </row>
    <row r="143" spans="1:24" ht="94.5">
      <c r="A143" s="486">
        <f t="shared" si="2"/>
        <v>137</v>
      </c>
      <c r="B143" s="466" t="s">
        <v>639</v>
      </c>
      <c r="C143" s="465">
        <v>6020417551632</v>
      </c>
      <c r="D143" s="464" t="s">
        <v>640</v>
      </c>
      <c r="E143" s="464" t="s">
        <v>641</v>
      </c>
      <c r="F143" s="469">
        <v>46108</v>
      </c>
      <c r="G143" s="464" t="s">
        <v>400</v>
      </c>
      <c r="H143" s="469">
        <v>46113</v>
      </c>
      <c r="I143" s="469">
        <v>46140</v>
      </c>
      <c r="J143" s="464" t="s">
        <v>401</v>
      </c>
      <c r="K143" s="464" t="s">
        <v>402</v>
      </c>
      <c r="L143" s="469">
        <v>46113</v>
      </c>
    </row>
    <row r="144" spans="1:24" ht="63">
      <c r="A144" s="486">
        <f t="shared" si="2"/>
        <v>138</v>
      </c>
      <c r="B144" s="450" t="s">
        <v>642</v>
      </c>
      <c r="C144" s="449" t="s">
        <v>643</v>
      </c>
      <c r="D144" s="438" t="s">
        <v>644</v>
      </c>
      <c r="E144" s="438" t="s">
        <v>463</v>
      </c>
      <c r="F144" s="439">
        <v>46112</v>
      </c>
      <c r="G144" s="438" t="s">
        <v>645</v>
      </c>
      <c r="H144" s="439">
        <v>46118</v>
      </c>
      <c r="I144" s="439">
        <v>46148</v>
      </c>
      <c r="J144" s="438" t="s">
        <v>646</v>
      </c>
      <c r="K144" s="438" t="s">
        <v>647</v>
      </c>
      <c r="L144" s="439">
        <v>46118</v>
      </c>
    </row>
    <row r="145" spans="1:12" ht="63">
      <c r="A145" s="486">
        <f t="shared" si="2"/>
        <v>139</v>
      </c>
      <c r="B145" s="466" t="s">
        <v>648</v>
      </c>
      <c r="C145" s="465">
        <v>821103401791</v>
      </c>
      <c r="D145" s="466" t="s">
        <v>649</v>
      </c>
      <c r="E145" s="464" t="s">
        <v>472</v>
      </c>
      <c r="F145" s="394">
        <v>46111</v>
      </c>
      <c r="G145" s="464" t="s">
        <v>378</v>
      </c>
      <c r="H145" s="475">
        <v>46114</v>
      </c>
      <c r="I145" s="475">
        <v>46141</v>
      </c>
      <c r="J145" s="464" t="s">
        <v>379</v>
      </c>
      <c r="K145" s="464" t="s">
        <v>160</v>
      </c>
      <c r="L145" s="475">
        <v>46114</v>
      </c>
    </row>
    <row r="146" spans="1:12" ht="63">
      <c r="A146" s="486">
        <f t="shared" si="2"/>
        <v>140</v>
      </c>
      <c r="B146" s="395" t="s">
        <v>650</v>
      </c>
      <c r="C146" s="388">
        <v>780407402026</v>
      </c>
      <c r="D146" s="387"/>
      <c r="E146" s="387" t="s">
        <v>190</v>
      </c>
      <c r="F146" s="396" t="s">
        <v>627</v>
      </c>
      <c r="G146" s="387" t="s">
        <v>651</v>
      </c>
      <c r="H146" s="387" t="s">
        <v>652</v>
      </c>
      <c r="I146" s="387" t="s">
        <v>653</v>
      </c>
      <c r="J146" s="387" t="s">
        <v>18</v>
      </c>
      <c r="K146" s="387" t="s">
        <v>654</v>
      </c>
      <c r="L146" s="387" t="s">
        <v>652</v>
      </c>
    </row>
    <row r="147" spans="1:12" ht="78.75">
      <c r="A147" s="486">
        <f t="shared" si="2"/>
        <v>141</v>
      </c>
      <c r="B147" s="448" t="s">
        <v>655</v>
      </c>
      <c r="C147" s="447" t="s">
        <v>656</v>
      </c>
      <c r="D147" s="436" t="s">
        <v>657</v>
      </c>
      <c r="E147" s="436" t="s">
        <v>405</v>
      </c>
      <c r="F147" s="435">
        <v>46108</v>
      </c>
      <c r="G147" s="436" t="s">
        <v>658</v>
      </c>
      <c r="H147" s="437">
        <v>46114</v>
      </c>
      <c r="I147" s="437">
        <v>46115</v>
      </c>
      <c r="J147" s="436" t="s">
        <v>659</v>
      </c>
      <c r="K147" s="436" t="s">
        <v>660</v>
      </c>
      <c r="L147" s="387" t="s">
        <v>624</v>
      </c>
    </row>
    <row r="148" spans="1:12" ht="78.75">
      <c r="A148" s="486">
        <f t="shared" si="2"/>
        <v>142</v>
      </c>
      <c r="B148" s="459" t="s">
        <v>661</v>
      </c>
      <c r="C148" s="458">
        <v>780101311035</v>
      </c>
      <c r="D148" s="459" t="s">
        <v>662</v>
      </c>
      <c r="E148" s="459" t="s">
        <v>225</v>
      </c>
      <c r="F148" s="434">
        <v>46101</v>
      </c>
      <c r="G148" s="459" t="s">
        <v>663</v>
      </c>
      <c r="H148" s="434">
        <v>46119</v>
      </c>
      <c r="I148" s="434">
        <v>46146</v>
      </c>
      <c r="J148" s="459" t="s">
        <v>664</v>
      </c>
      <c r="K148" s="459" t="s">
        <v>665</v>
      </c>
      <c r="L148" s="434">
        <v>46118</v>
      </c>
    </row>
    <row r="149" spans="1:12" ht="63">
      <c r="A149" s="486">
        <f t="shared" si="2"/>
        <v>143</v>
      </c>
      <c r="B149" s="397" t="s">
        <v>666</v>
      </c>
      <c r="C149" s="398">
        <v>931001301159</v>
      </c>
      <c r="D149" s="399" t="s">
        <v>667</v>
      </c>
      <c r="E149" s="399" t="s">
        <v>236</v>
      </c>
      <c r="F149" s="400">
        <v>46112</v>
      </c>
      <c r="G149" s="399" t="s">
        <v>668</v>
      </c>
      <c r="H149" s="401">
        <v>46115</v>
      </c>
      <c r="I149" s="401">
        <v>46142</v>
      </c>
      <c r="J149" s="399" t="s">
        <v>18</v>
      </c>
      <c r="K149" s="401" t="s">
        <v>669</v>
      </c>
      <c r="L149" s="401">
        <v>46115</v>
      </c>
    </row>
    <row r="150" spans="1:12" ht="78.75">
      <c r="A150" s="486">
        <f t="shared" si="2"/>
        <v>144</v>
      </c>
      <c r="B150" s="466" t="s">
        <v>670</v>
      </c>
      <c r="C150" s="465" t="s">
        <v>671</v>
      </c>
      <c r="D150" s="464" t="s">
        <v>672</v>
      </c>
      <c r="E150" s="464" t="s">
        <v>673</v>
      </c>
      <c r="F150" s="471">
        <v>46112</v>
      </c>
      <c r="G150" s="471" t="s">
        <v>318</v>
      </c>
      <c r="H150" s="471">
        <v>46118</v>
      </c>
      <c r="I150" s="471">
        <v>46145</v>
      </c>
      <c r="J150" s="471" t="s">
        <v>674</v>
      </c>
      <c r="K150" s="464" t="s">
        <v>675</v>
      </c>
      <c r="L150" s="464"/>
    </row>
    <row r="151" spans="1:12" ht="63">
      <c r="A151" s="486">
        <f t="shared" si="2"/>
        <v>145</v>
      </c>
      <c r="B151" s="402" t="s">
        <v>676</v>
      </c>
      <c r="C151" s="403" t="s">
        <v>677</v>
      </c>
      <c r="D151" s="402" t="s">
        <v>678</v>
      </c>
      <c r="E151" s="404" t="s">
        <v>679</v>
      </c>
      <c r="F151" s="405">
        <v>46111</v>
      </c>
      <c r="G151" s="406" t="s">
        <v>680</v>
      </c>
      <c r="H151" s="405"/>
      <c r="I151" s="405"/>
      <c r="J151" s="402" t="s">
        <v>53</v>
      </c>
      <c r="K151" s="407" t="s">
        <v>681</v>
      </c>
      <c r="L151" s="405"/>
    </row>
    <row r="152" spans="1:12" ht="78.75">
      <c r="A152" s="486">
        <f t="shared" si="2"/>
        <v>146</v>
      </c>
      <c r="B152" s="397" t="s">
        <v>682</v>
      </c>
      <c r="C152" s="398">
        <v>920201300331</v>
      </c>
      <c r="D152" s="399" t="s">
        <v>683</v>
      </c>
      <c r="E152" s="399" t="s">
        <v>384</v>
      </c>
      <c r="F152" s="408">
        <v>46112</v>
      </c>
      <c r="G152" s="399" t="s">
        <v>684</v>
      </c>
      <c r="H152" s="401">
        <v>46118</v>
      </c>
      <c r="I152" s="401">
        <v>46143</v>
      </c>
      <c r="J152" s="399" t="s">
        <v>18</v>
      </c>
      <c r="K152" s="401" t="s">
        <v>685</v>
      </c>
      <c r="L152" s="399" t="s">
        <v>686</v>
      </c>
    </row>
    <row r="153" spans="1:12" ht="63">
      <c r="A153" s="486">
        <f t="shared" si="2"/>
        <v>147</v>
      </c>
      <c r="B153" s="409" t="s">
        <v>687</v>
      </c>
      <c r="C153" s="410">
        <v>860422402637</v>
      </c>
      <c r="D153" s="411" t="s">
        <v>688</v>
      </c>
      <c r="E153" s="411" t="s">
        <v>472</v>
      </c>
      <c r="F153" s="412">
        <v>46111</v>
      </c>
      <c r="G153" s="411" t="s">
        <v>249</v>
      </c>
      <c r="H153" s="413">
        <v>46115</v>
      </c>
      <c r="I153" s="413">
        <v>46142</v>
      </c>
      <c r="J153" s="411" t="s">
        <v>18</v>
      </c>
      <c r="K153" s="413" t="s">
        <v>250</v>
      </c>
      <c r="L153" s="411" t="s">
        <v>689</v>
      </c>
    </row>
    <row r="154" spans="1:12" ht="63">
      <c r="A154" s="486">
        <f t="shared" si="2"/>
        <v>148</v>
      </c>
      <c r="B154" s="466" t="s">
        <v>690</v>
      </c>
      <c r="C154" s="467">
        <v>850714302768</v>
      </c>
      <c r="D154" s="464" t="s">
        <v>691</v>
      </c>
      <c r="E154" s="464" t="s">
        <v>437</v>
      </c>
      <c r="F154" s="484">
        <v>46113</v>
      </c>
      <c r="G154" s="464" t="s">
        <v>98</v>
      </c>
      <c r="H154" s="471">
        <v>46118</v>
      </c>
      <c r="I154" s="471">
        <v>46143</v>
      </c>
      <c r="J154" s="464" t="s">
        <v>18</v>
      </c>
      <c r="K154" s="471" t="s">
        <v>99</v>
      </c>
      <c r="L154" s="464" t="s">
        <v>686</v>
      </c>
    </row>
    <row r="155" spans="1:12" ht="63">
      <c r="A155" s="486">
        <f t="shared" si="2"/>
        <v>149</v>
      </c>
      <c r="B155" s="464" t="s">
        <v>692</v>
      </c>
      <c r="C155" s="414">
        <v>780110402656</v>
      </c>
      <c r="D155" s="477" t="s">
        <v>693</v>
      </c>
      <c r="E155" s="477" t="s">
        <v>694</v>
      </c>
      <c r="F155" s="415" t="s">
        <v>695</v>
      </c>
      <c r="G155" s="404" t="s">
        <v>46</v>
      </c>
      <c r="H155" s="416">
        <v>46119</v>
      </c>
      <c r="I155" s="416">
        <v>46132</v>
      </c>
      <c r="J155" s="479" t="s">
        <v>166</v>
      </c>
      <c r="K155" s="480" t="s">
        <v>167</v>
      </c>
      <c r="L155" s="464" t="s">
        <v>696</v>
      </c>
    </row>
    <row r="156" spans="1:12" ht="47.25">
      <c r="A156" s="486">
        <f t="shared" si="2"/>
        <v>150</v>
      </c>
      <c r="B156" s="417" t="s">
        <v>697</v>
      </c>
      <c r="C156" s="418">
        <v>780118302782</v>
      </c>
      <c r="D156" s="417" t="s">
        <v>698</v>
      </c>
      <c r="E156" s="419" t="s">
        <v>405</v>
      </c>
      <c r="F156" s="420">
        <v>46118</v>
      </c>
      <c r="G156" s="419" t="s">
        <v>39</v>
      </c>
      <c r="H156" s="421">
        <v>46121</v>
      </c>
      <c r="I156" s="421">
        <v>46148</v>
      </c>
      <c r="J156" s="419" t="s">
        <v>40</v>
      </c>
      <c r="K156" s="419" t="s">
        <v>41</v>
      </c>
      <c r="L156" s="421">
        <v>46121</v>
      </c>
    </row>
    <row r="157" spans="1:12" ht="94.5">
      <c r="A157" s="486">
        <f t="shared" si="2"/>
        <v>151</v>
      </c>
      <c r="B157" s="464" t="s">
        <v>699</v>
      </c>
      <c r="C157" s="467">
        <v>730604401357</v>
      </c>
      <c r="D157" s="465" t="s">
        <v>700</v>
      </c>
      <c r="E157" s="464" t="s">
        <v>701</v>
      </c>
      <c r="F157" s="468" t="s">
        <v>686</v>
      </c>
      <c r="G157" s="465" t="s">
        <v>91</v>
      </c>
      <c r="H157" s="464" t="s">
        <v>702</v>
      </c>
      <c r="I157" s="468" t="s">
        <v>703</v>
      </c>
      <c r="J157" s="465" t="s">
        <v>602</v>
      </c>
      <c r="K157" s="422" t="s">
        <v>93</v>
      </c>
      <c r="L157" s="423" t="s">
        <v>704</v>
      </c>
    </row>
    <row r="158" spans="1:12" ht="110.25">
      <c r="A158" s="486">
        <f t="shared" si="2"/>
        <v>152</v>
      </c>
      <c r="B158" s="488" t="s">
        <v>705</v>
      </c>
      <c r="C158" s="487" t="s">
        <v>706</v>
      </c>
      <c r="D158" s="424" t="s">
        <v>707</v>
      </c>
      <c r="E158" s="478" t="s">
        <v>384</v>
      </c>
      <c r="F158" s="425">
        <v>46119</v>
      </c>
      <c r="G158" s="478" t="s">
        <v>123</v>
      </c>
      <c r="H158" s="425">
        <v>46121</v>
      </c>
      <c r="I158" s="425">
        <v>46150</v>
      </c>
      <c r="J158" s="478" t="s">
        <v>124</v>
      </c>
      <c r="K158" s="426" t="s">
        <v>125</v>
      </c>
      <c r="L158" s="425">
        <v>46122</v>
      </c>
    </row>
    <row r="159" spans="1:12" ht="63">
      <c r="A159" s="486">
        <f t="shared" si="2"/>
        <v>153</v>
      </c>
      <c r="B159" s="397" t="s">
        <v>708</v>
      </c>
      <c r="C159" s="398">
        <v>791202402254</v>
      </c>
      <c r="D159" s="399" t="s">
        <v>709</v>
      </c>
      <c r="E159" s="399" t="s">
        <v>236</v>
      </c>
      <c r="F159" s="408">
        <v>46114</v>
      </c>
      <c r="G159" s="399" t="s">
        <v>710</v>
      </c>
      <c r="H159" s="401">
        <v>46120</v>
      </c>
      <c r="I159" s="401">
        <v>46148</v>
      </c>
      <c r="J159" s="399" t="s">
        <v>711</v>
      </c>
      <c r="K159" s="399" t="s">
        <v>712</v>
      </c>
      <c r="L159" s="399" t="s">
        <v>713</v>
      </c>
    </row>
    <row r="160" spans="1:12" ht="78.75">
      <c r="A160" s="486">
        <f t="shared" si="2"/>
        <v>154</v>
      </c>
      <c r="B160" s="464" t="s">
        <v>714</v>
      </c>
      <c r="C160" s="465">
        <v>750511301001</v>
      </c>
      <c r="D160" s="464" t="s">
        <v>715</v>
      </c>
      <c r="E160" s="464" t="s">
        <v>177</v>
      </c>
      <c r="F160" s="469">
        <v>46114</v>
      </c>
      <c r="G160" s="464" t="s">
        <v>178</v>
      </c>
      <c r="H160" s="469">
        <v>46121</v>
      </c>
      <c r="I160" s="469">
        <v>46152</v>
      </c>
      <c r="J160" s="464" t="s">
        <v>179</v>
      </c>
      <c r="K160" s="464" t="s">
        <v>180</v>
      </c>
      <c r="L160" s="469">
        <v>46121</v>
      </c>
    </row>
    <row r="161" spans="1:26" ht="94.5">
      <c r="A161" s="486">
        <f t="shared" si="2"/>
        <v>155</v>
      </c>
      <c r="B161" s="427" t="s">
        <v>716</v>
      </c>
      <c r="C161" s="428">
        <v>880927400365</v>
      </c>
      <c r="D161" s="427" t="s">
        <v>717</v>
      </c>
      <c r="E161" s="427" t="s">
        <v>718</v>
      </c>
      <c r="F161" s="429">
        <v>46119</v>
      </c>
      <c r="G161" s="427" t="s">
        <v>719</v>
      </c>
      <c r="H161" s="429">
        <v>46122</v>
      </c>
      <c r="I161" s="429">
        <v>46150</v>
      </c>
      <c r="J161" s="427" t="s">
        <v>720</v>
      </c>
      <c r="K161" s="427" t="s">
        <v>721</v>
      </c>
      <c r="L161" s="429">
        <v>46122</v>
      </c>
    </row>
    <row r="162" spans="1:26" ht="94.5">
      <c r="A162" s="486">
        <f t="shared" si="2"/>
        <v>156</v>
      </c>
      <c r="B162" s="466" t="s">
        <v>489</v>
      </c>
      <c r="C162" s="465" t="s">
        <v>722</v>
      </c>
      <c r="D162" s="464" t="s">
        <v>490</v>
      </c>
      <c r="E162" s="464" t="s">
        <v>491</v>
      </c>
      <c r="F162" s="472" t="s">
        <v>723</v>
      </c>
      <c r="G162" s="472"/>
      <c r="H162" s="472" t="s">
        <v>723</v>
      </c>
      <c r="I162" s="464" t="s">
        <v>724</v>
      </c>
      <c r="J162" s="464"/>
      <c r="K162" s="464"/>
      <c r="L162" s="429">
        <v>46122</v>
      </c>
    </row>
    <row r="163" spans="1:26" ht="63">
      <c r="A163" s="486">
        <f t="shared" si="2"/>
        <v>157</v>
      </c>
      <c r="B163" s="464" t="s">
        <v>714</v>
      </c>
      <c r="C163" s="467">
        <v>750511301001</v>
      </c>
      <c r="D163" s="464" t="s">
        <v>725</v>
      </c>
      <c r="E163" s="464" t="s">
        <v>405</v>
      </c>
      <c r="F163" s="469">
        <v>46115</v>
      </c>
      <c r="G163" s="464" t="s">
        <v>178</v>
      </c>
      <c r="H163" s="469">
        <v>46122</v>
      </c>
      <c r="I163" s="469">
        <v>46153</v>
      </c>
      <c r="J163" s="464" t="s">
        <v>726</v>
      </c>
      <c r="K163" s="464" t="s">
        <v>180</v>
      </c>
      <c r="L163" s="429">
        <v>46122</v>
      </c>
    </row>
    <row r="164" spans="1:26" ht="126">
      <c r="A164" s="486">
        <f t="shared" si="2"/>
        <v>158</v>
      </c>
      <c r="B164" s="430" t="s">
        <v>716</v>
      </c>
      <c r="C164" s="431">
        <v>880927400365</v>
      </c>
      <c r="D164" s="430" t="s">
        <v>727</v>
      </c>
      <c r="E164" s="430" t="s">
        <v>728</v>
      </c>
      <c r="F164" s="432">
        <v>46119</v>
      </c>
      <c r="G164" s="430" t="s">
        <v>719</v>
      </c>
      <c r="H164" s="432">
        <v>46122</v>
      </c>
      <c r="I164" s="432">
        <v>46150</v>
      </c>
      <c r="J164" s="430" t="s">
        <v>729</v>
      </c>
      <c r="K164" s="430" t="s">
        <v>730</v>
      </c>
      <c r="L164" s="429">
        <v>46122</v>
      </c>
    </row>
    <row r="165" spans="1:26" ht="47.25">
      <c r="A165" s="486">
        <f t="shared" si="2"/>
        <v>159</v>
      </c>
      <c r="B165" s="464" t="s">
        <v>330</v>
      </c>
      <c r="C165" s="467">
        <v>621102402415</v>
      </c>
      <c r="D165" s="464" t="s">
        <v>731</v>
      </c>
      <c r="E165" s="464" t="s">
        <v>405</v>
      </c>
      <c r="F165" s="482">
        <v>46122</v>
      </c>
      <c r="G165" s="468" t="s">
        <v>732</v>
      </c>
      <c r="H165" s="482">
        <v>46122</v>
      </c>
      <c r="I165" s="482">
        <v>46150</v>
      </c>
      <c r="J165" s="464" t="s">
        <v>733</v>
      </c>
      <c r="K165" s="464" t="s">
        <v>522</v>
      </c>
      <c r="L165" s="429">
        <v>46124</v>
      </c>
    </row>
    <row r="166" spans="1:26" ht="31.5">
      <c r="A166" s="486">
        <f t="shared" si="2"/>
        <v>160</v>
      </c>
      <c r="B166" s="464" t="s">
        <v>734</v>
      </c>
      <c r="C166" s="465">
        <v>740306401795</v>
      </c>
      <c r="D166" s="464" t="s">
        <v>735</v>
      </c>
      <c r="E166" s="464" t="s">
        <v>736</v>
      </c>
      <c r="F166" s="469">
        <v>46113</v>
      </c>
      <c r="G166" s="464" t="s">
        <v>70</v>
      </c>
      <c r="H166" s="469">
        <v>46124</v>
      </c>
      <c r="I166" s="469">
        <v>46154</v>
      </c>
      <c r="J166" s="464" t="s">
        <v>737</v>
      </c>
      <c r="K166" s="464" t="s">
        <v>738</v>
      </c>
      <c r="L166" s="429">
        <v>46124</v>
      </c>
    </row>
    <row r="167" spans="1:26" ht="63">
      <c r="A167" s="486">
        <f t="shared" si="2"/>
        <v>161</v>
      </c>
      <c r="B167" s="464" t="s">
        <v>739</v>
      </c>
      <c r="C167" s="467">
        <v>920812301074</v>
      </c>
      <c r="D167" s="464" t="s">
        <v>740</v>
      </c>
      <c r="E167" s="464" t="s">
        <v>736</v>
      </c>
      <c r="F167" s="482">
        <v>46121</v>
      </c>
      <c r="G167" s="464" t="s">
        <v>741</v>
      </c>
      <c r="H167" s="469">
        <v>46125</v>
      </c>
      <c r="I167" s="469">
        <v>46155</v>
      </c>
      <c r="J167" s="464" t="s">
        <v>742</v>
      </c>
      <c r="K167" s="464" t="s">
        <v>743</v>
      </c>
      <c r="L167" s="429">
        <v>46125</v>
      </c>
    </row>
    <row r="168" spans="1:26" ht="63">
      <c r="A168" s="486">
        <f t="shared" si="2"/>
        <v>162</v>
      </c>
      <c r="B168" s="464" t="s">
        <v>744</v>
      </c>
      <c r="C168" s="467">
        <v>780829050312</v>
      </c>
      <c r="D168" s="464" t="s">
        <v>745</v>
      </c>
      <c r="E168" s="464" t="s">
        <v>75</v>
      </c>
      <c r="F168" s="482">
        <v>46118</v>
      </c>
      <c r="G168" s="464" t="s">
        <v>746</v>
      </c>
      <c r="H168" s="469">
        <v>46126</v>
      </c>
      <c r="I168" s="469">
        <v>46156</v>
      </c>
      <c r="J168" s="464" t="s">
        <v>742</v>
      </c>
      <c r="K168" s="460" t="s">
        <v>747</v>
      </c>
      <c r="L168" s="429">
        <v>46126</v>
      </c>
    </row>
    <row r="169" spans="1:26" ht="63">
      <c r="A169" s="486">
        <f t="shared" si="2"/>
        <v>163</v>
      </c>
      <c r="B169" s="464" t="s">
        <v>748</v>
      </c>
      <c r="C169" s="467">
        <v>820916400166</v>
      </c>
      <c r="D169" s="464" t="s">
        <v>749</v>
      </c>
      <c r="E169" s="464" t="s">
        <v>405</v>
      </c>
      <c r="F169" s="482">
        <v>46121</v>
      </c>
      <c r="G169" s="464" t="s">
        <v>750</v>
      </c>
      <c r="H169" s="469">
        <v>46126</v>
      </c>
      <c r="I169" s="469">
        <v>46156</v>
      </c>
      <c r="J169" s="464" t="s">
        <v>751</v>
      </c>
      <c r="K169" s="460" t="s">
        <v>752</v>
      </c>
      <c r="L169" s="429">
        <v>46126</v>
      </c>
    </row>
    <row r="170" spans="1:26" ht="63">
      <c r="A170" s="486">
        <f t="shared" si="2"/>
        <v>164</v>
      </c>
      <c r="B170" s="464" t="s">
        <v>753</v>
      </c>
      <c r="C170" s="467">
        <v>930127300778</v>
      </c>
      <c r="D170" s="464" t="s">
        <v>754</v>
      </c>
      <c r="E170" s="464" t="s">
        <v>755</v>
      </c>
      <c r="F170" s="482">
        <v>46122</v>
      </c>
      <c r="G170" s="464" t="s">
        <v>142</v>
      </c>
      <c r="H170" s="469">
        <v>46126</v>
      </c>
      <c r="I170" s="469">
        <v>46156</v>
      </c>
      <c r="J170" s="464" t="s">
        <v>751</v>
      </c>
      <c r="K170" s="461"/>
      <c r="L170" s="429">
        <v>46126</v>
      </c>
    </row>
    <row r="171" spans="1:26" ht="63">
      <c r="A171" s="486">
        <f t="shared" si="2"/>
        <v>165</v>
      </c>
      <c r="B171" s="464" t="s">
        <v>756</v>
      </c>
      <c r="C171" s="465">
        <v>861029401797</v>
      </c>
      <c r="D171" s="464" t="s">
        <v>757</v>
      </c>
      <c r="E171" s="464" t="s">
        <v>758</v>
      </c>
      <c r="F171" s="469">
        <v>46122</v>
      </c>
      <c r="G171" s="464" t="s">
        <v>759</v>
      </c>
      <c r="H171" s="469">
        <v>46126</v>
      </c>
      <c r="I171" s="469">
        <v>46156</v>
      </c>
      <c r="J171" s="464" t="s">
        <v>751</v>
      </c>
      <c r="K171" s="460" t="s">
        <v>20</v>
      </c>
      <c r="L171" s="429">
        <v>46126</v>
      </c>
    </row>
    <row r="172" spans="1:26" ht="47.25">
      <c r="A172" s="486">
        <f t="shared" si="2"/>
        <v>166</v>
      </c>
      <c r="B172" s="464" t="s">
        <v>760</v>
      </c>
      <c r="C172" s="465">
        <v>841205402544</v>
      </c>
      <c r="D172" s="464" t="s">
        <v>761</v>
      </c>
      <c r="E172" s="464" t="s">
        <v>762</v>
      </c>
      <c r="F172" s="469">
        <v>46123</v>
      </c>
      <c r="G172" s="464" t="s">
        <v>763</v>
      </c>
      <c r="H172" s="469">
        <v>46126</v>
      </c>
      <c r="I172" s="469">
        <v>46156</v>
      </c>
      <c r="J172" s="464" t="s">
        <v>764</v>
      </c>
      <c r="K172" s="460" t="s">
        <v>765</v>
      </c>
      <c r="L172" s="429">
        <v>46126</v>
      </c>
    </row>
    <row r="173" spans="1:26" ht="78.75">
      <c r="A173" s="486">
        <f t="shared" si="2"/>
        <v>167</v>
      </c>
      <c r="B173" s="466" t="s">
        <v>766</v>
      </c>
      <c r="C173" s="465">
        <v>930517451284</v>
      </c>
      <c r="D173" s="466" t="s">
        <v>767</v>
      </c>
      <c r="E173" s="464" t="s">
        <v>75</v>
      </c>
      <c r="F173" s="474">
        <v>46119</v>
      </c>
      <c r="G173" s="464" t="s">
        <v>768</v>
      </c>
      <c r="H173" s="475">
        <v>46127</v>
      </c>
      <c r="I173" s="475">
        <v>46157</v>
      </c>
      <c r="J173" s="464" t="s">
        <v>769</v>
      </c>
      <c r="K173" s="464" t="s">
        <v>770</v>
      </c>
      <c r="L173" s="429">
        <v>46127</v>
      </c>
    </row>
    <row r="174" spans="1:26" ht="63">
      <c r="A174" s="486">
        <f t="shared" si="2"/>
        <v>168</v>
      </c>
      <c r="B174" s="464" t="s">
        <v>771</v>
      </c>
      <c r="C174" s="467">
        <v>800726400992</v>
      </c>
      <c r="D174" s="464" t="s">
        <v>772</v>
      </c>
      <c r="E174" s="464" t="s">
        <v>75</v>
      </c>
      <c r="F174" s="482">
        <v>46125</v>
      </c>
      <c r="G174" s="464" t="s">
        <v>773</v>
      </c>
      <c r="H174" s="482">
        <v>46128</v>
      </c>
      <c r="I174" s="482">
        <v>46160</v>
      </c>
      <c r="J174" s="464" t="s">
        <v>751</v>
      </c>
      <c r="K174" s="460" t="s">
        <v>59</v>
      </c>
      <c r="L174" s="429">
        <v>46128</v>
      </c>
    </row>
    <row r="175" spans="1:26" ht="75">
      <c r="A175" s="486">
        <f t="shared" si="2"/>
        <v>169</v>
      </c>
      <c r="B175" s="489" t="s">
        <v>774</v>
      </c>
      <c r="C175" s="433">
        <v>761223402362</v>
      </c>
      <c r="D175" s="489" t="s">
        <v>775</v>
      </c>
      <c r="E175" s="464" t="s">
        <v>75</v>
      </c>
      <c r="F175" s="489" t="s">
        <v>776</v>
      </c>
      <c r="G175" s="489" t="s">
        <v>208</v>
      </c>
      <c r="H175" s="482">
        <v>46128</v>
      </c>
      <c r="I175" s="482">
        <v>46161</v>
      </c>
      <c r="J175" s="489" t="s">
        <v>777</v>
      </c>
      <c r="K175" s="489" t="s">
        <v>778</v>
      </c>
      <c r="L175" s="429">
        <v>46128</v>
      </c>
    </row>
    <row r="176" spans="1:26" s="463" customFormat="1" ht="63">
      <c r="A176" s="356">
        <v>171</v>
      </c>
      <c r="B176" s="357" t="s">
        <v>788</v>
      </c>
      <c r="C176" s="369">
        <v>930612351431</v>
      </c>
      <c r="D176" s="359" t="s">
        <v>789</v>
      </c>
      <c r="E176" s="356" t="s">
        <v>790</v>
      </c>
      <c r="F176" s="492">
        <v>46126</v>
      </c>
      <c r="G176" s="356" t="s">
        <v>102</v>
      </c>
      <c r="H176" s="361">
        <v>46135</v>
      </c>
      <c r="I176" s="361">
        <v>46164</v>
      </c>
      <c r="J176" s="356" t="s">
        <v>791</v>
      </c>
      <c r="K176" s="493" t="s">
        <v>103</v>
      </c>
      <c r="L176" s="361">
        <v>46135</v>
      </c>
      <c r="M176" s="494"/>
      <c r="N176" s="494"/>
      <c r="O176" s="494"/>
      <c r="P176" s="494"/>
      <c r="Q176" s="494"/>
      <c r="R176" s="494"/>
      <c r="S176" s="494"/>
      <c r="T176" s="494"/>
      <c r="U176" s="494"/>
      <c r="V176" s="494"/>
      <c r="W176" s="494"/>
      <c r="X176" s="494"/>
      <c r="Y176" s="494"/>
      <c r="Z176" s="494"/>
    </row>
    <row r="177" spans="1:26" s="462" customFormat="1" ht="192" customHeight="1">
      <c r="A177" s="495">
        <v>172</v>
      </c>
      <c r="B177" s="278" t="s">
        <v>470</v>
      </c>
      <c r="C177" s="279" t="s">
        <v>792</v>
      </c>
      <c r="D177" s="280" t="s">
        <v>793</v>
      </c>
      <c r="E177" s="139" t="s">
        <v>794</v>
      </c>
      <c r="F177" s="361">
        <v>46127</v>
      </c>
      <c r="G177" s="356" t="s">
        <v>14</v>
      </c>
      <c r="H177" s="361">
        <v>46135</v>
      </c>
      <c r="I177" s="361">
        <v>46164</v>
      </c>
      <c r="J177" s="356" t="s">
        <v>795</v>
      </c>
      <c r="K177" s="496" t="s">
        <v>15</v>
      </c>
      <c r="L177" s="361">
        <v>46135</v>
      </c>
      <c r="M177" s="494"/>
      <c r="N177" s="494"/>
      <c r="O177" s="494"/>
      <c r="P177" s="494"/>
      <c r="Q177" s="494"/>
      <c r="R177" s="494"/>
      <c r="S177" s="494"/>
      <c r="T177" s="494"/>
      <c r="U177" s="494"/>
      <c r="V177" s="494"/>
      <c r="W177" s="494"/>
      <c r="X177" s="494"/>
      <c r="Y177" s="494"/>
      <c r="Z177" s="494"/>
    </row>
    <row r="178" spans="1:26" s="463" customFormat="1" ht="93" customHeight="1">
      <c r="A178" s="356">
        <v>173</v>
      </c>
      <c r="B178" s="357" t="s">
        <v>796</v>
      </c>
      <c r="C178" s="369">
        <v>691108301248</v>
      </c>
      <c r="D178" s="359" t="s">
        <v>797</v>
      </c>
      <c r="E178" s="356" t="s">
        <v>798</v>
      </c>
      <c r="F178" s="492">
        <v>46122</v>
      </c>
      <c r="G178" s="356" t="s">
        <v>107</v>
      </c>
      <c r="H178" s="361">
        <v>46135</v>
      </c>
      <c r="I178" s="361">
        <v>46164</v>
      </c>
      <c r="J178" s="356" t="s">
        <v>791</v>
      </c>
      <c r="K178" s="356" t="s">
        <v>108</v>
      </c>
      <c r="L178" s="361">
        <v>46135</v>
      </c>
      <c r="M178" s="494"/>
      <c r="N178" s="494"/>
      <c r="O178" s="494"/>
      <c r="P178" s="494"/>
      <c r="Q178" s="494"/>
      <c r="R178" s="494"/>
      <c r="S178" s="494"/>
      <c r="T178" s="494"/>
      <c r="U178" s="494"/>
      <c r="V178" s="494"/>
      <c r="W178" s="494"/>
      <c r="X178" s="494"/>
      <c r="Y178" s="494"/>
      <c r="Z178" s="494"/>
    </row>
    <row r="179" spans="1:26" s="463" customFormat="1" ht="104.25" customHeight="1">
      <c r="A179" s="356">
        <v>174</v>
      </c>
      <c r="B179" s="357" t="s">
        <v>799</v>
      </c>
      <c r="C179" s="497">
        <v>850611402536</v>
      </c>
      <c r="D179" s="359" t="s">
        <v>800</v>
      </c>
      <c r="E179" s="356" t="s">
        <v>801</v>
      </c>
      <c r="F179" s="371" t="s">
        <v>802</v>
      </c>
      <c r="G179" s="356" t="s">
        <v>186</v>
      </c>
      <c r="H179" s="361">
        <v>46135</v>
      </c>
      <c r="I179" s="361">
        <v>46164</v>
      </c>
      <c r="J179" s="356" t="s">
        <v>791</v>
      </c>
      <c r="K179" s="493" t="s">
        <v>187</v>
      </c>
      <c r="L179" s="361">
        <v>46135</v>
      </c>
      <c r="M179" s="494"/>
      <c r="N179" s="494"/>
      <c r="O179" s="494"/>
      <c r="P179" s="494"/>
      <c r="Q179" s="494"/>
      <c r="R179" s="494"/>
      <c r="S179" s="494"/>
      <c r="T179" s="494"/>
      <c r="U179" s="494"/>
      <c r="V179" s="494"/>
      <c r="W179" s="494"/>
      <c r="X179" s="494"/>
      <c r="Y179" s="494"/>
      <c r="Z179" s="494"/>
    </row>
    <row r="180" spans="1:26" s="463" customFormat="1" ht="63">
      <c r="A180" s="356">
        <v>175</v>
      </c>
      <c r="B180" s="357" t="s">
        <v>803</v>
      </c>
      <c r="C180" s="369">
        <v>760325402017</v>
      </c>
      <c r="D180" s="359" t="s">
        <v>804</v>
      </c>
      <c r="E180" s="356" t="s">
        <v>805</v>
      </c>
      <c r="F180" s="492">
        <v>46122</v>
      </c>
      <c r="G180" s="356" t="s">
        <v>237</v>
      </c>
      <c r="H180" s="361">
        <v>46135</v>
      </c>
      <c r="I180" s="361">
        <v>46164</v>
      </c>
      <c r="J180" s="356" t="s">
        <v>791</v>
      </c>
      <c r="K180" s="361" t="s">
        <v>238</v>
      </c>
      <c r="L180" s="361">
        <v>46135</v>
      </c>
      <c r="M180" s="494"/>
      <c r="N180" s="494"/>
      <c r="O180" s="494"/>
      <c r="P180" s="494"/>
      <c r="Q180" s="494"/>
      <c r="R180" s="494"/>
      <c r="S180" s="494"/>
      <c r="T180" s="494"/>
      <c r="U180" s="494"/>
      <c r="V180" s="494"/>
      <c r="W180" s="494"/>
      <c r="X180" s="494"/>
      <c r="Y180" s="494"/>
      <c r="Z180" s="494"/>
    </row>
    <row r="181" spans="1:26" s="463" customFormat="1" ht="60">
      <c r="A181" s="356">
        <v>176</v>
      </c>
      <c r="B181" s="357" t="s">
        <v>806</v>
      </c>
      <c r="C181" s="373">
        <v>930803301324</v>
      </c>
      <c r="D181" s="356" t="s">
        <v>807</v>
      </c>
      <c r="E181" s="356" t="s">
        <v>808</v>
      </c>
      <c r="F181" s="374">
        <v>46126</v>
      </c>
      <c r="G181" s="356" t="s">
        <v>85</v>
      </c>
      <c r="H181" s="361">
        <v>46135</v>
      </c>
      <c r="I181" s="361">
        <v>46164</v>
      </c>
      <c r="J181" s="356" t="s">
        <v>791</v>
      </c>
      <c r="K181" s="356" t="s">
        <v>809</v>
      </c>
      <c r="L181" s="361">
        <v>46135</v>
      </c>
      <c r="M181" s="494"/>
      <c r="N181" s="494"/>
      <c r="O181" s="494"/>
      <c r="P181" s="494"/>
      <c r="Q181" s="494"/>
      <c r="R181" s="494"/>
      <c r="S181" s="494"/>
      <c r="T181" s="494"/>
      <c r="U181" s="494"/>
      <c r="V181" s="494"/>
      <c r="W181" s="494"/>
      <c r="X181" s="494"/>
      <c r="Y181" s="494"/>
      <c r="Z181" s="494"/>
    </row>
    <row r="182" spans="1:26" ht="60">
      <c r="A182" s="498">
        <v>177</v>
      </c>
      <c r="B182" s="499" t="s">
        <v>810</v>
      </c>
      <c r="C182" s="500">
        <v>940206451284</v>
      </c>
      <c r="D182" s="501" t="s">
        <v>811</v>
      </c>
      <c r="E182" s="501" t="s">
        <v>812</v>
      </c>
      <c r="F182" s="502">
        <v>46120</v>
      </c>
      <c r="G182" s="503" t="s">
        <v>813</v>
      </c>
      <c r="H182" s="379">
        <v>46135</v>
      </c>
      <c r="I182" s="379">
        <v>46164</v>
      </c>
      <c r="J182" s="504" t="s">
        <v>814</v>
      </c>
      <c r="K182" s="504" t="s">
        <v>815</v>
      </c>
      <c r="L182" s="379">
        <v>46135</v>
      </c>
    </row>
    <row r="183" spans="1:26" s="463" customFormat="1" ht="123.75" customHeight="1">
      <c r="A183" s="356">
        <v>178</v>
      </c>
      <c r="B183" s="505" t="s">
        <v>816</v>
      </c>
      <c r="C183" s="506" t="s">
        <v>817</v>
      </c>
      <c r="D183" s="356" t="s">
        <v>818</v>
      </c>
      <c r="E183" s="356" t="s">
        <v>819</v>
      </c>
      <c r="F183" s="507">
        <v>46128</v>
      </c>
      <c r="G183" s="356" t="s">
        <v>300</v>
      </c>
      <c r="H183" s="379">
        <v>46135</v>
      </c>
      <c r="I183" s="379">
        <v>46164</v>
      </c>
      <c r="J183" s="508" t="s">
        <v>820</v>
      </c>
      <c r="K183" s="509" t="s">
        <v>302</v>
      </c>
      <c r="L183" s="507">
        <v>46135</v>
      </c>
      <c r="M183" s="510"/>
      <c r="N183" s="510"/>
      <c r="O183" s="510"/>
      <c r="P183" s="510"/>
      <c r="Q183" s="510"/>
      <c r="R183" s="510"/>
      <c r="S183" s="510"/>
      <c r="T183" s="510"/>
      <c r="U183" s="510"/>
      <c r="V183" s="510"/>
      <c r="W183" s="510"/>
      <c r="X183" s="510"/>
      <c r="Y183" s="510"/>
      <c r="Z183" s="510"/>
    </row>
    <row r="184" spans="1:26" s="462" customFormat="1" ht="123.75" customHeight="1">
      <c r="A184" s="511">
        <v>179</v>
      </c>
      <c r="B184" s="121" t="s">
        <v>821</v>
      </c>
      <c r="C184" s="121">
        <v>990724451021</v>
      </c>
      <c r="D184" s="121" t="s">
        <v>822</v>
      </c>
      <c r="E184" s="125" t="s">
        <v>823</v>
      </c>
      <c r="F184" s="338" t="s">
        <v>824</v>
      </c>
      <c r="G184" s="338" t="s">
        <v>768</v>
      </c>
      <c r="H184" s="512">
        <v>46139</v>
      </c>
      <c r="I184" s="512">
        <v>46168</v>
      </c>
      <c r="J184" s="513" t="s">
        <v>825</v>
      </c>
      <c r="K184" s="513" t="s">
        <v>770</v>
      </c>
      <c r="L184" s="512">
        <v>46139</v>
      </c>
    </row>
    <row r="185" spans="1:26" s="520" customFormat="1" ht="88.15" customHeight="1">
      <c r="A185" s="514">
        <v>180</v>
      </c>
      <c r="B185" s="515" t="s">
        <v>826</v>
      </c>
      <c r="C185" s="516">
        <v>930310300732</v>
      </c>
      <c r="D185" s="515" t="s">
        <v>827</v>
      </c>
      <c r="E185" s="517" t="s">
        <v>828</v>
      </c>
      <c r="F185" s="514" t="s">
        <v>829</v>
      </c>
      <c r="G185" s="515" t="s">
        <v>91</v>
      </c>
      <c r="H185" s="512">
        <v>46140</v>
      </c>
      <c r="I185" s="512">
        <v>46170</v>
      </c>
      <c r="J185" s="518" t="s">
        <v>280</v>
      </c>
      <c r="K185" s="519" t="s">
        <v>281</v>
      </c>
      <c r="L185" s="512">
        <v>46140</v>
      </c>
    </row>
    <row r="186" spans="1:26" s="463" customFormat="1" ht="93" customHeight="1" thickBot="1">
      <c r="A186" s="356">
        <v>181</v>
      </c>
      <c r="B186" s="357" t="s">
        <v>830</v>
      </c>
      <c r="C186" s="369">
        <v>960110350380</v>
      </c>
      <c r="D186" s="359" t="s">
        <v>831</v>
      </c>
      <c r="E186" s="356" t="s">
        <v>832</v>
      </c>
      <c r="F186" s="492">
        <v>46128</v>
      </c>
      <c r="G186" s="356" t="s">
        <v>390</v>
      </c>
      <c r="H186" s="512">
        <v>46140</v>
      </c>
      <c r="I186" s="512">
        <v>46170</v>
      </c>
      <c r="J186" s="356" t="s">
        <v>791</v>
      </c>
      <c r="K186" s="356" t="s">
        <v>391</v>
      </c>
      <c r="L186" s="512">
        <v>46140</v>
      </c>
      <c r="M186" s="494"/>
      <c r="N186" s="494"/>
      <c r="O186" s="494"/>
      <c r="P186" s="494"/>
      <c r="Q186" s="494"/>
      <c r="R186" s="494"/>
      <c r="S186" s="494"/>
      <c r="T186" s="494"/>
      <c r="U186" s="494"/>
      <c r="V186" s="494"/>
      <c r="W186" s="494"/>
      <c r="X186" s="494"/>
      <c r="Y186" s="494"/>
      <c r="Z186" s="494"/>
    </row>
    <row r="187" spans="1:26" ht="120" customHeight="1" thickBot="1">
      <c r="A187" s="489">
        <v>182</v>
      </c>
      <c r="B187" s="372" t="s">
        <v>833</v>
      </c>
      <c r="C187" s="521" t="s">
        <v>834</v>
      </c>
      <c r="D187" s="522" t="s">
        <v>835</v>
      </c>
      <c r="E187" s="258" t="s">
        <v>836</v>
      </c>
      <c r="F187" s="257">
        <v>46129</v>
      </c>
      <c r="G187" s="258" t="s">
        <v>178</v>
      </c>
      <c r="H187" s="512">
        <v>46140</v>
      </c>
      <c r="I187" s="512">
        <v>46170</v>
      </c>
      <c r="J187" s="258" t="s">
        <v>837</v>
      </c>
      <c r="K187" s="258" t="s">
        <v>180</v>
      </c>
      <c r="L187" s="257">
        <v>46140</v>
      </c>
    </row>
    <row r="188" spans="1:26" ht="150">
      <c r="A188" s="489">
        <v>183</v>
      </c>
      <c r="B188" s="291" t="s">
        <v>838</v>
      </c>
      <c r="C188" s="523">
        <v>840414301152</v>
      </c>
      <c r="D188" s="489" t="s">
        <v>839</v>
      </c>
      <c r="E188" s="489" t="s">
        <v>840</v>
      </c>
      <c r="F188" s="293">
        <v>46129</v>
      </c>
      <c r="G188" s="294" t="s">
        <v>129</v>
      </c>
      <c r="H188" s="512">
        <v>46140</v>
      </c>
      <c r="I188" s="512">
        <v>46170</v>
      </c>
      <c r="J188" s="294" t="s">
        <v>841</v>
      </c>
      <c r="K188" s="524" t="s">
        <v>842</v>
      </c>
      <c r="L188" s="525">
        <v>46140</v>
      </c>
    </row>
    <row r="189" spans="1:26" s="531" customFormat="1" ht="113.25" thickBot="1">
      <c r="A189" s="526">
        <v>184</v>
      </c>
      <c r="B189" s="527" t="s">
        <v>843</v>
      </c>
      <c r="C189" s="528">
        <v>910124350962</v>
      </c>
      <c r="D189" s="209" t="s">
        <v>582</v>
      </c>
      <c r="E189" s="529" t="s">
        <v>583</v>
      </c>
      <c r="F189" s="211" t="s">
        <v>844</v>
      </c>
      <c r="G189" s="294" t="s">
        <v>129</v>
      </c>
      <c r="H189" s="512">
        <v>46140</v>
      </c>
      <c r="I189" s="512">
        <v>46170</v>
      </c>
      <c r="J189" s="294" t="s">
        <v>841</v>
      </c>
      <c r="K189" s="524" t="s">
        <v>842</v>
      </c>
      <c r="L189" s="525">
        <v>46140</v>
      </c>
      <c r="M189" s="530"/>
    </row>
    <row r="190" spans="1:26" ht="60.75" thickBot="1">
      <c r="A190" s="532">
        <v>185</v>
      </c>
      <c r="B190" s="532" t="s">
        <v>845</v>
      </c>
      <c r="C190" s="533">
        <v>730829401569</v>
      </c>
      <c r="D190" s="534" t="s">
        <v>846</v>
      </c>
      <c r="E190" s="532" t="s">
        <v>472</v>
      </c>
      <c r="F190" s="535">
        <v>46125</v>
      </c>
      <c r="G190" s="532" t="s">
        <v>847</v>
      </c>
      <c r="H190" s="512">
        <v>46140</v>
      </c>
      <c r="I190" s="512">
        <v>46170</v>
      </c>
      <c r="J190" s="532" t="s">
        <v>18</v>
      </c>
      <c r="K190" s="536" t="s">
        <v>80</v>
      </c>
      <c r="L190" s="525">
        <v>46140</v>
      </c>
      <c r="M190" s="537"/>
      <c r="N190" s="5"/>
      <c r="O190" s="5"/>
      <c r="P190" s="5"/>
      <c r="Q190" s="5"/>
      <c r="R190" s="5"/>
      <c r="S190" s="5"/>
      <c r="T190" s="5"/>
      <c r="U190" s="5"/>
      <c r="V190" s="5"/>
      <c r="W190" s="5"/>
      <c r="X190" s="5"/>
      <c r="Y190" s="5"/>
      <c r="Z190" s="5"/>
    </row>
    <row r="191" spans="1:26" ht="31.5">
      <c r="A191" s="2245">
        <v>186</v>
      </c>
      <c r="B191" s="2245" t="s">
        <v>848</v>
      </c>
      <c r="C191" s="2247">
        <v>790812300334</v>
      </c>
      <c r="D191" s="540" t="s">
        <v>849</v>
      </c>
      <c r="E191" s="2245" t="s">
        <v>247</v>
      </c>
      <c r="F191" s="2352" t="s">
        <v>853</v>
      </c>
      <c r="G191" s="2245" t="s">
        <v>249</v>
      </c>
      <c r="H191" s="2252">
        <v>46140</v>
      </c>
      <c r="I191" s="2252">
        <v>46170</v>
      </c>
      <c r="J191" s="2245" t="s">
        <v>18</v>
      </c>
      <c r="K191" s="2245" t="s">
        <v>250</v>
      </c>
      <c r="L191" s="2252">
        <v>46140</v>
      </c>
      <c r="M191" s="2254"/>
      <c r="N191" s="2228"/>
      <c r="O191" s="2228"/>
      <c r="P191" s="2228"/>
      <c r="Q191" s="2228"/>
      <c r="R191" s="2228"/>
      <c r="S191" s="2228"/>
      <c r="T191" s="2228"/>
      <c r="U191" s="2228"/>
      <c r="V191" s="2228"/>
      <c r="W191" s="2228"/>
      <c r="X191" s="2228"/>
      <c r="Y191" s="2228"/>
      <c r="Z191" s="2228"/>
    </row>
    <row r="192" spans="1:26">
      <c r="A192" s="2278"/>
      <c r="B192" s="2278"/>
      <c r="C192" s="2387"/>
      <c r="D192" s="541" t="s">
        <v>850</v>
      </c>
      <c r="E192" s="2278"/>
      <c r="F192" s="2384"/>
      <c r="G192" s="2278"/>
      <c r="H192" s="2286"/>
      <c r="I192" s="2286"/>
      <c r="J192" s="2278"/>
      <c r="K192" s="2278"/>
      <c r="L192" s="2286"/>
      <c r="M192" s="2254"/>
      <c r="N192" s="2228"/>
      <c r="O192" s="2228"/>
      <c r="P192" s="2228"/>
      <c r="Q192" s="2228"/>
      <c r="R192" s="2228"/>
      <c r="S192" s="2228"/>
      <c r="T192" s="2228"/>
      <c r="U192" s="2228"/>
      <c r="V192" s="2228"/>
      <c r="W192" s="2228"/>
      <c r="X192" s="2228"/>
      <c r="Y192" s="2228"/>
      <c r="Z192" s="2228"/>
    </row>
    <row r="193" spans="1:26" ht="31.5">
      <c r="A193" s="2278"/>
      <c r="B193" s="2278"/>
      <c r="C193" s="2387"/>
      <c r="D193" s="541" t="s">
        <v>851</v>
      </c>
      <c r="E193" s="2278"/>
      <c r="F193" s="2384"/>
      <c r="G193" s="2278"/>
      <c r="H193" s="2286"/>
      <c r="I193" s="2286"/>
      <c r="J193" s="2278"/>
      <c r="K193" s="2278"/>
      <c r="L193" s="2286"/>
      <c r="M193" s="2254"/>
      <c r="N193" s="2228"/>
      <c r="O193" s="2228"/>
      <c r="P193" s="2228"/>
      <c r="Q193" s="2228"/>
      <c r="R193" s="2228"/>
      <c r="S193" s="2228"/>
      <c r="T193" s="2228"/>
      <c r="U193" s="2228"/>
      <c r="V193" s="2228"/>
      <c r="W193" s="2228"/>
      <c r="X193" s="2228"/>
      <c r="Y193" s="2228"/>
      <c r="Z193" s="2228"/>
    </row>
    <row r="194" spans="1:26" ht="19.5" thickBot="1">
      <c r="A194" s="2246"/>
      <c r="B194" s="2246"/>
      <c r="C194" s="2248"/>
      <c r="D194" s="542" t="s">
        <v>852</v>
      </c>
      <c r="E194" s="2246"/>
      <c r="F194" s="2353"/>
      <c r="G194" s="2246"/>
      <c r="H194" s="2253"/>
      <c r="I194" s="2253"/>
      <c r="J194" s="2246"/>
      <c r="K194" s="2246"/>
      <c r="L194" s="2253"/>
      <c r="M194" s="2254"/>
      <c r="N194" s="2228"/>
      <c r="O194" s="2228"/>
      <c r="P194" s="2228"/>
      <c r="Q194" s="2228"/>
      <c r="R194" s="2228"/>
      <c r="S194" s="2228"/>
      <c r="T194" s="2228"/>
      <c r="U194" s="2228"/>
      <c r="V194" s="2228"/>
      <c r="W194" s="2228"/>
      <c r="X194" s="2228"/>
      <c r="Y194" s="2228"/>
      <c r="Z194" s="2228"/>
    </row>
    <row r="195" spans="1:26" ht="48" thickBot="1">
      <c r="A195" s="549">
        <v>187</v>
      </c>
      <c r="B195" s="549" t="s">
        <v>854</v>
      </c>
      <c r="C195" s="550">
        <v>871119300179</v>
      </c>
      <c r="D195" s="552" t="s">
        <v>858</v>
      </c>
      <c r="E195" s="553" t="s">
        <v>472</v>
      </c>
      <c r="F195" s="534" t="s">
        <v>855</v>
      </c>
      <c r="G195" s="534" t="s">
        <v>856</v>
      </c>
      <c r="H195" s="551">
        <v>46140</v>
      </c>
      <c r="I195" s="551">
        <v>46170</v>
      </c>
      <c r="J195" s="554" t="s">
        <v>859</v>
      </c>
      <c r="K195" s="534" t="s">
        <v>857</v>
      </c>
      <c r="L195" s="551">
        <v>46140</v>
      </c>
    </row>
    <row r="196" spans="1:26" ht="95.25" thickBot="1">
      <c r="A196" s="555">
        <v>188</v>
      </c>
      <c r="B196" s="556" t="s">
        <v>860</v>
      </c>
      <c r="C196" s="557">
        <v>870413351545</v>
      </c>
      <c r="D196" s="558" t="s">
        <v>861</v>
      </c>
      <c r="E196" s="558" t="s">
        <v>862</v>
      </c>
      <c r="F196" s="555" t="s">
        <v>863</v>
      </c>
      <c r="G196" s="555" t="s">
        <v>263</v>
      </c>
      <c r="H196" s="559" t="s">
        <v>864</v>
      </c>
      <c r="I196" s="559" t="s">
        <v>865</v>
      </c>
      <c r="J196" s="555" t="s">
        <v>866</v>
      </c>
      <c r="K196" s="560" t="s">
        <v>264</v>
      </c>
      <c r="L196" s="555" t="s">
        <v>864</v>
      </c>
      <c r="M196" s="561"/>
      <c r="N196" s="562"/>
      <c r="O196" s="562"/>
      <c r="P196" s="562"/>
      <c r="Q196" s="562"/>
      <c r="R196" s="562"/>
      <c r="S196" s="562"/>
      <c r="T196" s="562"/>
      <c r="U196" s="562"/>
      <c r="V196" s="562"/>
      <c r="W196" s="562"/>
      <c r="X196" s="562"/>
      <c r="Y196" s="562"/>
    </row>
    <row r="197" spans="1:26" ht="30">
      <c r="A197" s="2245">
        <v>189</v>
      </c>
      <c r="B197" s="2439" t="s">
        <v>867</v>
      </c>
      <c r="C197" s="2311">
        <v>810104301647</v>
      </c>
      <c r="D197" s="538" t="s">
        <v>868</v>
      </c>
      <c r="E197" s="538" t="s">
        <v>872</v>
      </c>
      <c r="F197" s="2308" t="s">
        <v>874</v>
      </c>
      <c r="G197" s="2245" t="s">
        <v>237</v>
      </c>
      <c r="H197" s="2252">
        <v>46146</v>
      </c>
      <c r="I197" s="2252">
        <v>46176</v>
      </c>
      <c r="J197" s="2245" t="s">
        <v>18</v>
      </c>
      <c r="K197" s="2245" t="s">
        <v>238</v>
      </c>
      <c r="L197" s="2252">
        <v>46146</v>
      </c>
      <c r="M197" s="2254"/>
      <c r="N197" s="2228"/>
      <c r="O197" s="2228"/>
      <c r="P197" s="2228"/>
      <c r="Q197" s="2228"/>
      <c r="R197" s="2228"/>
      <c r="S197" s="2228"/>
      <c r="T197" s="2228"/>
      <c r="U197" s="2228"/>
      <c r="V197" s="2228"/>
      <c r="W197" s="2228"/>
      <c r="X197" s="2228"/>
      <c r="Y197" s="2228"/>
      <c r="Z197" s="2228"/>
    </row>
    <row r="198" spans="1:26" ht="30">
      <c r="A198" s="2278"/>
      <c r="B198" s="2440"/>
      <c r="C198" s="2312"/>
      <c r="D198" s="564" t="s">
        <v>869</v>
      </c>
      <c r="E198" s="564" t="s">
        <v>873</v>
      </c>
      <c r="F198" s="2309"/>
      <c r="G198" s="2278"/>
      <c r="H198" s="2286"/>
      <c r="I198" s="2286"/>
      <c r="J198" s="2278"/>
      <c r="K198" s="2278"/>
      <c r="L198" s="2286"/>
      <c r="M198" s="2254"/>
      <c r="N198" s="2228"/>
      <c r="O198" s="2228"/>
      <c r="P198" s="2228"/>
      <c r="Q198" s="2228"/>
      <c r="R198" s="2228"/>
      <c r="S198" s="2228"/>
      <c r="T198" s="2228"/>
      <c r="U198" s="2228"/>
      <c r="V198" s="2228"/>
      <c r="W198" s="2228"/>
      <c r="X198" s="2228"/>
      <c r="Y198" s="2228"/>
      <c r="Z198" s="2228"/>
    </row>
    <row r="199" spans="1:26" ht="30">
      <c r="A199" s="2278"/>
      <c r="B199" s="2440"/>
      <c r="C199" s="2312"/>
      <c r="D199" s="564" t="s">
        <v>870</v>
      </c>
      <c r="E199" s="564"/>
      <c r="F199" s="2309"/>
      <c r="G199" s="2278"/>
      <c r="H199" s="2286"/>
      <c r="I199" s="2286"/>
      <c r="J199" s="2278"/>
      <c r="K199" s="2278"/>
      <c r="L199" s="2286"/>
      <c r="M199" s="2254"/>
      <c r="N199" s="2228"/>
      <c r="O199" s="2228"/>
      <c r="P199" s="2228"/>
      <c r="Q199" s="2228"/>
      <c r="R199" s="2228"/>
      <c r="S199" s="2228"/>
      <c r="T199" s="2228"/>
      <c r="U199" s="2228"/>
      <c r="V199" s="2228"/>
      <c r="W199" s="2228"/>
      <c r="X199" s="2228"/>
      <c r="Y199" s="2228"/>
      <c r="Z199" s="2228"/>
    </row>
    <row r="200" spans="1:26" ht="19.5" thickBot="1">
      <c r="A200" s="2246"/>
      <c r="B200" s="2441"/>
      <c r="C200" s="2313"/>
      <c r="D200" s="565" t="s">
        <v>871</v>
      </c>
      <c r="E200" s="565"/>
      <c r="F200" s="2310"/>
      <c r="G200" s="2246"/>
      <c r="H200" s="2253"/>
      <c r="I200" s="2253"/>
      <c r="J200" s="2246"/>
      <c r="K200" s="2246"/>
      <c r="L200" s="2253"/>
      <c r="M200" s="2254"/>
      <c r="N200" s="2228"/>
      <c r="O200" s="2228"/>
      <c r="P200" s="2228"/>
      <c r="Q200" s="2228"/>
      <c r="R200" s="2228"/>
      <c r="S200" s="2228"/>
      <c r="T200" s="2228"/>
      <c r="U200" s="2228"/>
      <c r="V200" s="2228"/>
      <c r="W200" s="2228"/>
      <c r="X200" s="2228"/>
      <c r="Y200" s="2228"/>
      <c r="Z200" s="2228"/>
    </row>
    <row r="201" spans="1:26" ht="30">
      <c r="A201" s="2245">
        <v>190</v>
      </c>
      <c r="B201" s="538" t="s">
        <v>875</v>
      </c>
      <c r="C201" s="2297">
        <v>980412451471</v>
      </c>
      <c r="D201" s="538" t="s">
        <v>877</v>
      </c>
      <c r="E201" s="2245" t="s">
        <v>16</v>
      </c>
      <c r="F201" s="2308" t="s">
        <v>874</v>
      </c>
      <c r="G201" s="2245" t="s">
        <v>107</v>
      </c>
      <c r="H201" s="2252">
        <v>46146</v>
      </c>
      <c r="I201" s="2252">
        <v>46176</v>
      </c>
      <c r="J201" s="2245" t="s">
        <v>18</v>
      </c>
      <c r="K201" s="2245" t="s">
        <v>108</v>
      </c>
      <c r="L201" s="2252">
        <v>46146</v>
      </c>
      <c r="M201" s="2254"/>
      <c r="N201" s="2228"/>
      <c r="O201" s="2228"/>
      <c r="P201" s="2228"/>
      <c r="Q201" s="2228"/>
      <c r="R201" s="2228"/>
      <c r="S201" s="2228"/>
      <c r="T201" s="2228"/>
      <c r="U201" s="2228"/>
      <c r="V201" s="2228"/>
      <c r="W201" s="2228"/>
      <c r="X201" s="2228"/>
      <c r="Y201" s="2228"/>
      <c r="Z201" s="2228"/>
    </row>
    <row r="202" spans="1:26" ht="30.75" thickBot="1">
      <c r="A202" s="2246"/>
      <c r="B202" s="565" t="s">
        <v>876</v>
      </c>
      <c r="C202" s="2298"/>
      <c r="D202" s="565" t="s">
        <v>878</v>
      </c>
      <c r="E202" s="2246"/>
      <c r="F202" s="2310"/>
      <c r="G202" s="2246"/>
      <c r="H202" s="2286"/>
      <c r="I202" s="2286"/>
      <c r="J202" s="2246"/>
      <c r="K202" s="2246"/>
      <c r="L202" s="2253"/>
      <c r="M202" s="2254"/>
      <c r="N202" s="2228"/>
      <c r="O202" s="2228"/>
      <c r="P202" s="2228"/>
      <c r="Q202" s="2228"/>
      <c r="R202" s="2228"/>
      <c r="S202" s="2228"/>
      <c r="T202" s="2228"/>
      <c r="U202" s="2228"/>
      <c r="V202" s="2228"/>
      <c r="W202" s="2228"/>
      <c r="X202" s="2228"/>
      <c r="Y202" s="2228"/>
      <c r="Z202" s="2228"/>
    </row>
    <row r="203" spans="1:26" ht="30">
      <c r="A203" s="2245">
        <v>191</v>
      </c>
      <c r="B203" s="538" t="s">
        <v>879</v>
      </c>
      <c r="C203" s="2297">
        <v>690101401223</v>
      </c>
      <c r="D203" s="538" t="s">
        <v>881</v>
      </c>
      <c r="E203" s="2245" t="s">
        <v>83</v>
      </c>
      <c r="F203" s="2347">
        <v>46135</v>
      </c>
      <c r="G203" s="2245" t="s">
        <v>883</v>
      </c>
      <c r="H203" s="2252">
        <v>46146</v>
      </c>
      <c r="I203" s="2252">
        <v>46176</v>
      </c>
      <c r="J203" s="2245" t="s">
        <v>18</v>
      </c>
      <c r="K203" s="2245" t="s">
        <v>809</v>
      </c>
      <c r="L203" s="2252">
        <v>46146</v>
      </c>
      <c r="M203" s="2254"/>
      <c r="N203" s="2258"/>
      <c r="O203" s="2258"/>
      <c r="P203" s="2258"/>
      <c r="Q203" s="2258"/>
      <c r="R203" s="2258"/>
      <c r="S203" s="2258"/>
      <c r="T203" s="2258"/>
      <c r="U203" s="2258"/>
      <c r="V203" s="2258"/>
      <c r="W203" s="2258"/>
      <c r="X203" s="2258"/>
      <c r="Y203" s="2258"/>
      <c r="Z203" s="2258"/>
    </row>
    <row r="204" spans="1:26" ht="30.75" thickBot="1">
      <c r="A204" s="2246"/>
      <c r="B204" s="565" t="s">
        <v>880</v>
      </c>
      <c r="C204" s="2298"/>
      <c r="D204" s="565" t="s">
        <v>882</v>
      </c>
      <c r="E204" s="2246"/>
      <c r="F204" s="2348"/>
      <c r="G204" s="2246"/>
      <c r="H204" s="2253"/>
      <c r="I204" s="2253"/>
      <c r="J204" s="2246"/>
      <c r="K204" s="2246"/>
      <c r="L204" s="2253"/>
      <c r="M204" s="2254"/>
      <c r="N204" s="2258"/>
      <c r="O204" s="2258"/>
      <c r="P204" s="2258"/>
      <c r="Q204" s="2258"/>
      <c r="R204" s="2258"/>
      <c r="S204" s="2258"/>
      <c r="T204" s="2258"/>
      <c r="U204" s="2258"/>
      <c r="V204" s="2258"/>
      <c r="W204" s="2258"/>
      <c r="X204" s="2258"/>
      <c r="Y204" s="2258"/>
      <c r="Z204" s="2258"/>
    </row>
    <row r="205" spans="1:26" ht="33.75" customHeight="1">
      <c r="A205" s="2245">
        <v>192</v>
      </c>
      <c r="B205" s="2245" t="s">
        <v>884</v>
      </c>
      <c r="C205" s="2247">
        <v>810101405709</v>
      </c>
      <c r="D205" s="2242" t="s">
        <v>885</v>
      </c>
      <c r="E205" s="2245" t="s">
        <v>886</v>
      </c>
      <c r="F205" s="2352" t="s">
        <v>887</v>
      </c>
      <c r="G205" s="2245" t="s">
        <v>295</v>
      </c>
      <c r="H205" s="2252">
        <v>46146</v>
      </c>
      <c r="I205" s="2252">
        <v>46176</v>
      </c>
      <c r="J205" s="2245" t="s">
        <v>18</v>
      </c>
      <c r="K205" s="563" t="s">
        <v>888</v>
      </c>
      <c r="L205" s="2252">
        <v>46146</v>
      </c>
      <c r="M205" s="2254"/>
      <c r="N205" s="2228"/>
      <c r="O205" s="2228"/>
      <c r="P205" s="2228"/>
      <c r="Q205" s="2228"/>
      <c r="R205" s="2228"/>
      <c r="S205" s="2228"/>
      <c r="T205" s="2228"/>
      <c r="U205" s="2228"/>
      <c r="V205" s="2228"/>
      <c r="W205" s="2228"/>
      <c r="X205" s="2228"/>
      <c r="Y205" s="2228"/>
      <c r="Z205" s="2228"/>
    </row>
    <row r="206" spans="1:26" ht="26.25" thickBot="1">
      <c r="A206" s="2246"/>
      <c r="B206" s="2246"/>
      <c r="C206" s="2248"/>
      <c r="D206" s="2249"/>
      <c r="E206" s="2246"/>
      <c r="F206" s="2353"/>
      <c r="G206" s="2246"/>
      <c r="H206" s="2246"/>
      <c r="I206" s="2246"/>
      <c r="J206" s="2246"/>
      <c r="K206" s="569" t="s">
        <v>889</v>
      </c>
      <c r="L206" s="2246"/>
      <c r="M206" s="2254"/>
      <c r="N206" s="2228"/>
      <c r="O206" s="2228"/>
      <c r="P206" s="2228"/>
      <c r="Q206" s="2228"/>
      <c r="R206" s="2228"/>
      <c r="S206" s="2228"/>
      <c r="T206" s="2228"/>
      <c r="U206" s="2228"/>
      <c r="V206" s="2228"/>
      <c r="W206" s="2228"/>
      <c r="X206" s="2228"/>
      <c r="Y206" s="2228"/>
      <c r="Z206" s="2228"/>
    </row>
    <row r="207" spans="1:26" ht="40.5" customHeight="1">
      <c r="A207" s="2245">
        <v>193</v>
      </c>
      <c r="B207" s="2245" t="s">
        <v>890</v>
      </c>
      <c r="C207" s="2247">
        <v>890929451174</v>
      </c>
      <c r="D207" s="2242" t="s">
        <v>891</v>
      </c>
      <c r="E207" s="2245" t="s">
        <v>384</v>
      </c>
      <c r="F207" s="2250">
        <v>46135</v>
      </c>
      <c r="G207" s="2245" t="s">
        <v>142</v>
      </c>
      <c r="H207" s="2252">
        <v>46146</v>
      </c>
      <c r="I207" s="2252">
        <v>46176</v>
      </c>
      <c r="J207" s="2245" t="s">
        <v>18</v>
      </c>
      <c r="K207" s="572" t="s">
        <v>892</v>
      </c>
      <c r="L207" s="2252">
        <v>46146</v>
      </c>
      <c r="M207" s="2254"/>
      <c r="N207" s="2228"/>
      <c r="O207" s="2228"/>
      <c r="P207" s="2228"/>
      <c r="Q207" s="2228"/>
      <c r="R207" s="2228"/>
      <c r="S207" s="2228"/>
      <c r="T207" s="2228"/>
      <c r="U207" s="2228"/>
      <c r="V207" s="2228"/>
      <c r="W207" s="2228"/>
      <c r="X207" s="2228"/>
      <c r="Y207" s="2228"/>
      <c r="Z207" s="2228"/>
    </row>
    <row r="208" spans="1:26" ht="19.5" thickBot="1">
      <c r="A208" s="2246"/>
      <c r="B208" s="2246"/>
      <c r="C208" s="2248"/>
      <c r="D208" s="2249"/>
      <c r="E208" s="2246"/>
      <c r="F208" s="2251"/>
      <c r="G208" s="2246"/>
      <c r="H208" s="2253"/>
      <c r="I208" s="2253"/>
      <c r="J208" s="2246"/>
      <c r="K208" s="573">
        <v>77009790821</v>
      </c>
      <c r="L208" s="2246"/>
      <c r="M208" s="2254"/>
      <c r="N208" s="2228"/>
      <c r="O208" s="2228"/>
      <c r="P208" s="2228"/>
      <c r="Q208" s="2228"/>
      <c r="R208" s="2228"/>
      <c r="S208" s="2228"/>
      <c r="T208" s="2228"/>
      <c r="U208" s="2228"/>
      <c r="V208" s="2228"/>
      <c r="W208" s="2228"/>
      <c r="X208" s="2228"/>
      <c r="Y208" s="2228"/>
      <c r="Z208" s="2228"/>
    </row>
    <row r="209" spans="1:26" ht="60">
      <c r="A209" s="538">
        <v>194</v>
      </c>
      <c r="B209" s="538" t="s">
        <v>893</v>
      </c>
      <c r="C209" s="539">
        <v>910727300101</v>
      </c>
      <c r="D209" s="540" t="s">
        <v>894</v>
      </c>
      <c r="E209" s="538" t="s">
        <v>895</v>
      </c>
      <c r="F209" s="543" t="s">
        <v>630</v>
      </c>
      <c r="G209" s="538" t="s">
        <v>191</v>
      </c>
      <c r="H209" s="544">
        <v>46146</v>
      </c>
      <c r="I209" s="544">
        <v>46176</v>
      </c>
      <c r="J209" s="538" t="s">
        <v>18</v>
      </c>
      <c r="K209" s="563" t="s">
        <v>192</v>
      </c>
      <c r="L209" s="544">
        <v>46146</v>
      </c>
      <c r="M209" s="537"/>
      <c r="N209" s="5"/>
      <c r="O209" s="5"/>
      <c r="P209" s="5"/>
      <c r="Q209" s="5"/>
      <c r="R209" s="5"/>
      <c r="S209" s="5"/>
      <c r="T209" s="5"/>
      <c r="U209" s="5"/>
      <c r="V209" s="5"/>
      <c r="W209" s="5"/>
      <c r="X209" s="5"/>
      <c r="Y209" s="5"/>
      <c r="Z209" s="5"/>
    </row>
    <row r="210" spans="1:26" s="463" customFormat="1" ht="148.5" customHeight="1">
      <c r="A210" s="1668">
        <v>195</v>
      </c>
      <c r="B210" s="1669" t="s">
        <v>2620</v>
      </c>
      <c r="C210" s="1679">
        <v>700115402202</v>
      </c>
      <c r="D210" s="1680" t="s">
        <v>2621</v>
      </c>
      <c r="E210" s="1668" t="s">
        <v>236</v>
      </c>
      <c r="F210" s="1681">
        <v>46136</v>
      </c>
      <c r="G210" s="1668" t="s">
        <v>19</v>
      </c>
      <c r="H210" s="1670">
        <v>46140</v>
      </c>
      <c r="I210" s="1670">
        <v>46171</v>
      </c>
      <c r="J210" s="1668" t="s">
        <v>18</v>
      </c>
      <c r="K210" s="1682" t="s">
        <v>20</v>
      </c>
      <c r="L210" s="1670">
        <v>46140</v>
      </c>
      <c r="M210" s="1672"/>
      <c r="N210" s="1673"/>
      <c r="O210" s="1673"/>
      <c r="P210" s="1673"/>
      <c r="Q210" s="1673"/>
      <c r="R210" s="1673"/>
      <c r="S210" s="1673"/>
      <c r="T210" s="1673"/>
      <c r="U210" s="1673"/>
      <c r="V210" s="1673"/>
      <c r="W210" s="1673"/>
      <c r="X210" s="1673"/>
      <c r="Y210" s="1673"/>
      <c r="Z210" s="1673"/>
    </row>
    <row r="211" spans="1:26" s="463" customFormat="1" ht="148.5" customHeight="1">
      <c r="A211" s="805">
        <v>196</v>
      </c>
      <c r="B211" s="250" t="s">
        <v>896</v>
      </c>
      <c r="C211" s="582">
        <v>850422400423</v>
      </c>
      <c r="D211" s="583" t="s">
        <v>897</v>
      </c>
      <c r="E211" s="139" t="s">
        <v>508</v>
      </c>
      <c r="F211" s="584">
        <v>46136</v>
      </c>
      <c r="G211" s="139" t="s">
        <v>98</v>
      </c>
      <c r="H211" s="585">
        <v>46147</v>
      </c>
      <c r="I211" s="585">
        <v>46177</v>
      </c>
      <c r="J211" s="139" t="s">
        <v>791</v>
      </c>
      <c r="K211" s="251" t="s">
        <v>99</v>
      </c>
      <c r="L211" s="585">
        <v>46147</v>
      </c>
      <c r="M211" s="12"/>
      <c r="N211" s="12"/>
      <c r="O211" s="12"/>
      <c r="P211" s="12"/>
      <c r="Q211" s="12"/>
      <c r="R211" s="12"/>
      <c r="S211" s="12"/>
      <c r="T211" s="12"/>
      <c r="U211" s="12"/>
      <c r="V211" s="12"/>
      <c r="W211" s="12"/>
      <c r="X211" s="12"/>
      <c r="Y211" s="12"/>
      <c r="Z211" s="12"/>
    </row>
    <row r="212" spans="1:26" ht="110.25">
      <c r="A212" s="586">
        <v>196</v>
      </c>
      <c r="B212" s="587" t="s">
        <v>898</v>
      </c>
      <c r="C212" s="588">
        <v>971028351120</v>
      </c>
      <c r="D212" s="589" t="s">
        <v>899</v>
      </c>
      <c r="E212" s="586" t="s">
        <v>220</v>
      </c>
      <c r="F212" s="590">
        <v>46135</v>
      </c>
      <c r="G212" s="586" t="s">
        <v>58</v>
      </c>
      <c r="H212" s="585">
        <v>46147</v>
      </c>
      <c r="I212" s="585">
        <v>46177</v>
      </c>
      <c r="J212" s="586" t="s">
        <v>791</v>
      </c>
      <c r="K212" s="591" t="s">
        <v>59</v>
      </c>
      <c r="L212" s="585">
        <v>46147</v>
      </c>
      <c r="M212" s="592"/>
      <c r="N212" s="592"/>
      <c r="O212" s="592"/>
      <c r="P212" s="592"/>
      <c r="Q212" s="592"/>
      <c r="R212" s="592"/>
      <c r="S212" s="592"/>
      <c r="T212" s="592"/>
      <c r="U212" s="592"/>
      <c r="V212" s="592"/>
      <c r="W212" s="592"/>
      <c r="X212" s="592"/>
      <c r="Y212" s="592"/>
      <c r="Z212" s="592"/>
    </row>
    <row r="213" spans="1:26" ht="47.25">
      <c r="A213" s="593">
        <v>197</v>
      </c>
      <c r="B213" s="594" t="s">
        <v>900</v>
      </c>
      <c r="C213" s="595" t="s">
        <v>901</v>
      </c>
      <c r="D213" s="596" t="s">
        <v>902</v>
      </c>
      <c r="E213" s="597" t="s">
        <v>220</v>
      </c>
      <c r="F213" s="598">
        <v>46134</v>
      </c>
      <c r="G213" s="599" t="s">
        <v>732</v>
      </c>
      <c r="H213" s="585">
        <v>46147</v>
      </c>
      <c r="I213" s="585">
        <v>46177</v>
      </c>
      <c r="J213" s="600" t="s">
        <v>903</v>
      </c>
      <c r="K213" s="600" t="s">
        <v>522</v>
      </c>
      <c r="L213" s="585">
        <v>46147</v>
      </c>
      <c r="M213" s="601"/>
      <c r="N213" s="601"/>
    </row>
    <row r="214" spans="1:26" s="463" customFormat="1" ht="63">
      <c r="A214" s="139">
        <v>198</v>
      </c>
      <c r="B214" s="250" t="s">
        <v>904</v>
      </c>
      <c r="C214" s="602">
        <v>941107350402</v>
      </c>
      <c r="D214" s="583" t="s">
        <v>905</v>
      </c>
      <c r="E214" s="139" t="s">
        <v>247</v>
      </c>
      <c r="F214" s="584">
        <v>46136</v>
      </c>
      <c r="G214" s="125" t="s">
        <v>102</v>
      </c>
      <c r="H214" s="585">
        <v>46147</v>
      </c>
      <c r="I214" s="585">
        <v>46177</v>
      </c>
      <c r="J214" s="125" t="s">
        <v>18</v>
      </c>
      <c r="K214" s="603" t="s">
        <v>103</v>
      </c>
      <c r="L214" s="585">
        <v>46147</v>
      </c>
      <c r="M214" s="252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</row>
    <row r="215" spans="1:26" s="608" customFormat="1" ht="47.25">
      <c r="A215" s="308">
        <v>199</v>
      </c>
      <c r="B215" s="604" t="s">
        <v>906</v>
      </c>
      <c r="C215" s="605">
        <v>930125301933</v>
      </c>
      <c r="D215" s="604" t="s">
        <v>907</v>
      </c>
      <c r="E215" s="308" t="s">
        <v>908</v>
      </c>
      <c r="F215" s="606">
        <v>46140</v>
      </c>
      <c r="G215" s="33" t="s">
        <v>645</v>
      </c>
      <c r="H215" s="606">
        <v>46148</v>
      </c>
      <c r="I215" s="606">
        <v>46178</v>
      </c>
      <c r="J215" s="607" t="s">
        <v>909</v>
      </c>
      <c r="K215" s="33" t="s">
        <v>647</v>
      </c>
      <c r="L215" s="606">
        <v>46148</v>
      </c>
    </row>
    <row r="216" spans="1:26" ht="60">
      <c r="A216" s="586">
        <v>200</v>
      </c>
      <c r="B216" s="587" t="s">
        <v>910</v>
      </c>
      <c r="C216" s="609">
        <v>980919450715</v>
      </c>
      <c r="D216" s="586" t="s">
        <v>911</v>
      </c>
      <c r="E216" s="586" t="s">
        <v>912</v>
      </c>
      <c r="F216" s="610">
        <v>46140</v>
      </c>
      <c r="G216" s="586" t="s">
        <v>684</v>
      </c>
      <c r="H216" s="606">
        <v>46148</v>
      </c>
      <c r="I216" s="606">
        <v>46178</v>
      </c>
      <c r="J216" s="586" t="s">
        <v>791</v>
      </c>
      <c r="K216" s="611" t="s">
        <v>685</v>
      </c>
      <c r="L216" s="606">
        <v>46148</v>
      </c>
      <c r="M216" s="592"/>
      <c r="N216" s="592"/>
      <c r="O216" s="592"/>
      <c r="P216" s="592"/>
      <c r="Q216" s="592"/>
      <c r="R216" s="592"/>
      <c r="S216" s="592"/>
      <c r="T216" s="592"/>
      <c r="U216" s="592"/>
      <c r="V216" s="592"/>
      <c r="W216" s="592"/>
      <c r="X216" s="592"/>
      <c r="Y216" s="592"/>
      <c r="Z216" s="592"/>
    </row>
    <row r="217" spans="1:26" s="7" customFormat="1" ht="63">
      <c r="A217" s="612">
        <v>202</v>
      </c>
      <c r="B217" s="613" t="s">
        <v>913</v>
      </c>
      <c r="C217" s="613" t="s">
        <v>914</v>
      </c>
      <c r="D217" s="105" t="s">
        <v>915</v>
      </c>
      <c r="E217" s="105" t="s">
        <v>808</v>
      </c>
      <c r="F217" s="107">
        <v>46141</v>
      </c>
      <c r="G217" s="107" t="s">
        <v>70</v>
      </c>
      <c r="H217" s="107">
        <v>46154</v>
      </c>
      <c r="I217" s="107">
        <v>46183</v>
      </c>
      <c r="J217" s="105" t="s">
        <v>916</v>
      </c>
      <c r="K217" s="105" t="s">
        <v>72</v>
      </c>
      <c r="L217" s="107">
        <v>46154</v>
      </c>
      <c r="M217" s="7" t="s">
        <v>534</v>
      </c>
    </row>
    <row r="218" spans="1:26" s="463" customFormat="1" ht="94.5">
      <c r="A218" s="139">
        <v>203</v>
      </c>
      <c r="B218" s="250" t="s">
        <v>917</v>
      </c>
      <c r="C218" s="582">
        <v>761018401726</v>
      </c>
      <c r="D218" s="583" t="s">
        <v>918</v>
      </c>
      <c r="E218" s="139" t="s">
        <v>801</v>
      </c>
      <c r="F218" s="614">
        <v>46136</v>
      </c>
      <c r="G218" s="139" t="s">
        <v>919</v>
      </c>
      <c r="H218" s="107">
        <v>46154</v>
      </c>
      <c r="I218" s="107">
        <v>46183</v>
      </c>
      <c r="J218" s="139" t="s">
        <v>791</v>
      </c>
      <c r="K218" s="111" t="s">
        <v>920</v>
      </c>
      <c r="L218" s="107">
        <v>46154</v>
      </c>
      <c r="M218" s="12"/>
      <c r="N218" s="12"/>
      <c r="O218" s="12"/>
      <c r="P218" s="12"/>
      <c r="Q218" s="12"/>
      <c r="R218" s="12"/>
      <c r="S218" s="12"/>
      <c r="T218" s="12"/>
      <c r="U218" s="12"/>
      <c r="V218" s="12"/>
      <c r="W218" s="12"/>
      <c r="X218" s="12"/>
      <c r="Y218" s="12"/>
      <c r="Z218" s="12"/>
    </row>
    <row r="219" spans="1:26" s="462" customFormat="1" ht="96" customHeight="1">
      <c r="A219" s="120">
        <v>204</v>
      </c>
      <c r="B219" s="615" t="s">
        <v>921</v>
      </c>
      <c r="C219" s="616">
        <v>860530401292</v>
      </c>
      <c r="D219" s="120" t="s">
        <v>922</v>
      </c>
      <c r="E219" s="120" t="s">
        <v>801</v>
      </c>
      <c r="F219" s="617">
        <v>46141</v>
      </c>
      <c r="G219" s="618" t="s">
        <v>680</v>
      </c>
      <c r="H219" s="107">
        <v>46154</v>
      </c>
      <c r="I219" s="107">
        <v>46183</v>
      </c>
      <c r="J219" s="619" t="s">
        <v>923</v>
      </c>
      <c r="K219" s="620" t="s">
        <v>681</v>
      </c>
      <c r="L219" s="107">
        <v>46154</v>
      </c>
    </row>
    <row r="220" spans="1:26" s="462" customFormat="1" ht="96" customHeight="1">
      <c r="A220" s="120">
        <v>205</v>
      </c>
      <c r="B220" s="615" t="s">
        <v>924</v>
      </c>
      <c r="C220" s="616">
        <v>751019401224</v>
      </c>
      <c r="D220" s="120" t="s">
        <v>925</v>
      </c>
      <c r="E220" s="120" t="s">
        <v>926</v>
      </c>
      <c r="F220" s="617">
        <v>46141</v>
      </c>
      <c r="G220" s="618" t="s">
        <v>52</v>
      </c>
      <c r="H220" s="107">
        <v>46154</v>
      </c>
      <c r="I220" s="621">
        <v>46183</v>
      </c>
      <c r="J220" s="622" t="s">
        <v>923</v>
      </c>
      <c r="K220" s="623" t="s">
        <v>54</v>
      </c>
      <c r="L220" s="621">
        <v>46154</v>
      </c>
    </row>
    <row r="221" spans="1:26" s="462" customFormat="1" ht="47.25">
      <c r="A221" s="624">
        <v>206</v>
      </c>
      <c r="B221" s="625" t="s">
        <v>927</v>
      </c>
      <c r="C221" s="626">
        <v>890702351074</v>
      </c>
      <c r="D221" s="627" t="s">
        <v>928</v>
      </c>
      <c r="E221" s="278" t="s">
        <v>929</v>
      </c>
      <c r="F221" s="628">
        <v>46146</v>
      </c>
      <c r="G221" s="628" t="s">
        <v>930</v>
      </c>
      <c r="H221" s="629">
        <v>46154</v>
      </c>
      <c r="I221" s="617">
        <v>46183</v>
      </c>
      <c r="J221" s="290" t="s">
        <v>931</v>
      </c>
      <c r="K221" s="284" t="s">
        <v>444</v>
      </c>
      <c r="L221" s="512">
        <v>46154</v>
      </c>
    </row>
    <row r="222" spans="1:26" s="463" customFormat="1" ht="157.5" customHeight="1">
      <c r="A222" s="139">
        <v>207</v>
      </c>
      <c r="B222" s="250" t="s">
        <v>932</v>
      </c>
      <c r="C222" s="582">
        <v>860921400517</v>
      </c>
      <c r="D222" s="583" t="s">
        <v>933</v>
      </c>
      <c r="E222" s="139" t="s">
        <v>934</v>
      </c>
      <c r="F222" s="614">
        <v>46140</v>
      </c>
      <c r="G222" s="139" t="s">
        <v>668</v>
      </c>
      <c r="H222" s="629">
        <v>46154</v>
      </c>
      <c r="I222" s="617">
        <v>46183</v>
      </c>
      <c r="J222" s="139" t="s">
        <v>791</v>
      </c>
      <c r="K222" s="630" t="s">
        <v>669</v>
      </c>
      <c r="L222" s="512">
        <v>46154</v>
      </c>
      <c r="M222" s="12"/>
      <c r="N222" s="12"/>
      <c r="O222" s="12"/>
      <c r="P222" s="12"/>
      <c r="Q222" s="12"/>
      <c r="R222" s="12"/>
      <c r="S222" s="12"/>
      <c r="T222" s="12"/>
      <c r="U222" s="12"/>
      <c r="V222" s="12"/>
      <c r="W222" s="12"/>
      <c r="X222" s="12"/>
      <c r="Y222" s="12"/>
      <c r="Z222" s="12"/>
    </row>
    <row r="223" spans="1:26" s="463" customFormat="1" ht="104.25" customHeight="1">
      <c r="A223" s="139">
        <v>208</v>
      </c>
      <c r="B223" s="250" t="s">
        <v>935</v>
      </c>
      <c r="C223" s="582">
        <v>980714351257</v>
      </c>
      <c r="D223" s="583" t="s">
        <v>936</v>
      </c>
      <c r="E223" s="139" t="s">
        <v>937</v>
      </c>
      <c r="F223" s="614">
        <v>46141</v>
      </c>
      <c r="G223" s="139" t="s">
        <v>186</v>
      </c>
      <c r="H223" s="629">
        <v>46154</v>
      </c>
      <c r="I223" s="617">
        <v>46183</v>
      </c>
      <c r="J223" s="139" t="s">
        <v>791</v>
      </c>
      <c r="K223" s="111" t="s">
        <v>187</v>
      </c>
      <c r="L223" s="512">
        <v>46154</v>
      </c>
      <c r="M223" s="12"/>
      <c r="N223" s="12"/>
      <c r="O223" s="12"/>
      <c r="P223" s="12"/>
      <c r="Q223" s="12"/>
      <c r="R223" s="12"/>
      <c r="S223" s="12"/>
      <c r="T223" s="12"/>
      <c r="U223" s="12"/>
      <c r="V223" s="12"/>
      <c r="W223" s="12"/>
      <c r="X223" s="12"/>
      <c r="Y223" s="12"/>
      <c r="Z223" s="12"/>
    </row>
    <row r="224" spans="1:26" s="462" customFormat="1" ht="192" customHeight="1">
      <c r="A224" s="631">
        <v>209</v>
      </c>
      <c r="B224" s="278" t="s">
        <v>938</v>
      </c>
      <c r="C224" s="626" t="s">
        <v>939</v>
      </c>
      <c r="D224" s="280" t="s">
        <v>940</v>
      </c>
      <c r="E224" s="139" t="s">
        <v>941</v>
      </c>
      <c r="F224" s="585">
        <v>46146</v>
      </c>
      <c r="G224" s="139" t="s">
        <v>14</v>
      </c>
      <c r="H224" s="629">
        <v>46154</v>
      </c>
      <c r="I224" s="617">
        <v>46183</v>
      </c>
      <c r="J224" s="139" t="s">
        <v>942</v>
      </c>
      <c r="K224" s="603" t="s">
        <v>15</v>
      </c>
      <c r="L224" s="512">
        <v>46154</v>
      </c>
      <c r="M224" s="12"/>
      <c r="N224" s="12"/>
      <c r="O224" s="12"/>
      <c r="P224" s="12"/>
      <c r="Q224" s="12"/>
      <c r="R224" s="12"/>
      <c r="S224" s="12"/>
      <c r="T224" s="12"/>
      <c r="U224" s="12"/>
      <c r="V224" s="12"/>
      <c r="W224" s="12"/>
      <c r="X224" s="12"/>
      <c r="Y224" s="12"/>
      <c r="Z224" s="12"/>
    </row>
    <row r="225" spans="1:26" s="462" customFormat="1" ht="120" customHeight="1">
      <c r="A225" s="632">
        <v>210</v>
      </c>
      <c r="B225" s="633" t="s">
        <v>943</v>
      </c>
      <c r="C225" s="634">
        <v>990410301275</v>
      </c>
      <c r="D225" s="633" t="s">
        <v>944</v>
      </c>
      <c r="E225" s="633" t="s">
        <v>945</v>
      </c>
      <c r="F225" s="633" t="s">
        <v>946</v>
      </c>
      <c r="G225" s="633" t="s">
        <v>506</v>
      </c>
      <c r="H225" s="629">
        <v>46154</v>
      </c>
      <c r="I225" s="617">
        <v>46183</v>
      </c>
      <c r="J225" s="633" t="s">
        <v>947</v>
      </c>
      <c r="K225" s="633" t="s">
        <v>948</v>
      </c>
      <c r="L225" s="512">
        <v>46154</v>
      </c>
    </row>
    <row r="226" spans="1:26" s="462" customFormat="1" ht="93" customHeight="1">
      <c r="A226" s="635">
        <v>211</v>
      </c>
      <c r="B226" s="636" t="s">
        <v>949</v>
      </c>
      <c r="C226" s="636">
        <v>20526550746</v>
      </c>
      <c r="D226" s="636" t="s">
        <v>950</v>
      </c>
      <c r="E226" s="635" t="s">
        <v>808</v>
      </c>
      <c r="F226" s="637">
        <v>46142</v>
      </c>
      <c r="G226" s="635" t="s">
        <v>39</v>
      </c>
      <c r="H226" s="638">
        <v>46154</v>
      </c>
      <c r="I226" s="639">
        <v>46183</v>
      </c>
      <c r="J226" s="635" t="s">
        <v>951</v>
      </c>
      <c r="K226" s="635" t="s">
        <v>41</v>
      </c>
      <c r="L226" s="512">
        <v>46154</v>
      </c>
      <c r="M226" s="568"/>
      <c r="N226" s="568"/>
      <c r="O226" s="568"/>
      <c r="P226" s="568"/>
      <c r="Q226" s="568"/>
      <c r="R226" s="568"/>
      <c r="S226" s="568"/>
      <c r="T226" s="568"/>
      <c r="U226" s="568"/>
      <c r="V226" s="568"/>
      <c r="W226" s="568"/>
      <c r="X226" s="568"/>
      <c r="Y226" s="568"/>
      <c r="Z226" s="568"/>
    </row>
    <row r="227" spans="1:26" s="463" customFormat="1" ht="124.5" customHeight="1">
      <c r="A227" s="640">
        <v>212</v>
      </c>
      <c r="B227" s="641" t="s">
        <v>952</v>
      </c>
      <c r="C227" s="642" t="s">
        <v>953</v>
      </c>
      <c r="D227" s="643" t="s">
        <v>954</v>
      </c>
      <c r="E227" s="643" t="s">
        <v>955</v>
      </c>
      <c r="F227" s="644">
        <v>46142</v>
      </c>
      <c r="G227" s="335" t="s">
        <v>856</v>
      </c>
      <c r="H227" s="617">
        <v>46154</v>
      </c>
      <c r="I227" s="617">
        <v>46183</v>
      </c>
      <c r="J227" s="643" t="s">
        <v>956</v>
      </c>
      <c r="K227" s="335" t="s">
        <v>957</v>
      </c>
      <c r="L227" s="512">
        <v>46154</v>
      </c>
    </row>
    <row r="228" spans="1:26" s="1990" customFormat="1" ht="67.150000000000006" customHeight="1">
      <c r="A228" s="1983">
        <v>213</v>
      </c>
      <c r="B228" s="1984" t="s">
        <v>2975</v>
      </c>
      <c r="C228" s="1985">
        <v>910929301435</v>
      </c>
      <c r="D228" s="1986" t="s">
        <v>2976</v>
      </c>
      <c r="E228" s="1987" t="s">
        <v>2598</v>
      </c>
      <c r="F228" s="1988">
        <v>46146</v>
      </c>
      <c r="G228" s="1989" t="s">
        <v>2977</v>
      </c>
      <c r="H228" s="1991">
        <v>46154</v>
      </c>
      <c r="I228" s="1991">
        <v>46182</v>
      </c>
      <c r="J228" s="1986" t="s">
        <v>2978</v>
      </c>
      <c r="K228" s="1983" t="s">
        <v>2979</v>
      </c>
      <c r="L228" s="1988">
        <v>46154</v>
      </c>
    </row>
    <row r="229" spans="1:26" s="6" customFormat="1" ht="47.25">
      <c r="A229" s="645">
        <v>214</v>
      </c>
      <c r="B229" s="284" t="str">
        <f>B221</f>
        <v>Касымов Баглан Бердимуратович</v>
      </c>
      <c r="C229" s="646">
        <f>C221</f>
        <v>890702351074</v>
      </c>
      <c r="D229" s="286" t="s">
        <v>958</v>
      </c>
      <c r="E229" s="287" t="s">
        <v>959</v>
      </c>
      <c r="F229" s="288">
        <f>F221</f>
        <v>46146</v>
      </c>
      <c r="G229" s="288" t="str">
        <f>G221</f>
        <v>Уахитова З.А.</v>
      </c>
      <c r="H229" s="617">
        <v>46154</v>
      </c>
      <c r="I229" s="617">
        <v>46183</v>
      </c>
      <c r="J229" s="290" t="s">
        <v>931</v>
      </c>
      <c r="K229" s="284" t="s">
        <v>444</v>
      </c>
      <c r="L229" s="512">
        <v>46154</v>
      </c>
    </row>
    <row r="230" spans="1:26" s="6" customFormat="1" ht="47.25">
      <c r="A230" s="645">
        <v>215</v>
      </c>
      <c r="B230" s="647" t="str">
        <f>B222</f>
        <v>Кожагалиева Гулжахан Сергалиевна</v>
      </c>
      <c r="C230" s="648">
        <f>C222</f>
        <v>860921400517</v>
      </c>
      <c r="D230" s="649" t="s">
        <v>958</v>
      </c>
      <c r="E230" s="650" t="s">
        <v>959</v>
      </c>
      <c r="F230" s="651">
        <f>F222</f>
        <v>46140</v>
      </c>
      <c r="G230" s="651" t="str">
        <f>G222</f>
        <v xml:space="preserve">Орманхан Нариман Бауыржанұлы
</v>
      </c>
      <c r="H230" s="639">
        <v>46154</v>
      </c>
      <c r="I230" s="639">
        <v>46183</v>
      </c>
      <c r="J230" s="652" t="s">
        <v>931</v>
      </c>
      <c r="K230" s="647" t="s">
        <v>444</v>
      </c>
      <c r="L230" s="653">
        <v>46154</v>
      </c>
    </row>
    <row r="231" spans="1:26" s="656" customFormat="1" ht="64.5" customHeight="1" thickBot="1">
      <c r="A231" s="654" t="s">
        <v>2980</v>
      </c>
      <c r="B231" s="654" t="s">
        <v>960</v>
      </c>
      <c r="C231" s="655" t="s">
        <v>961</v>
      </c>
      <c r="D231" s="654" t="s">
        <v>962</v>
      </c>
      <c r="E231" s="654" t="s">
        <v>812</v>
      </c>
      <c r="F231" s="654" t="s">
        <v>963</v>
      </c>
      <c r="G231" s="654" t="s">
        <v>284</v>
      </c>
      <c r="H231" s="639">
        <v>46154</v>
      </c>
      <c r="I231" s="639">
        <v>46183</v>
      </c>
      <c r="J231" s="464" t="s">
        <v>964</v>
      </c>
      <c r="K231" s="464">
        <v>87014453202</v>
      </c>
      <c r="L231" s="653">
        <v>46154</v>
      </c>
    </row>
    <row r="232" spans="1:26" ht="30">
      <c r="A232" s="2245">
        <v>217</v>
      </c>
      <c r="B232" s="2245" t="s">
        <v>965</v>
      </c>
      <c r="C232" s="2279">
        <v>950727450865</v>
      </c>
      <c r="D232" s="545" t="s">
        <v>966</v>
      </c>
      <c r="E232" s="2245" t="s">
        <v>967</v>
      </c>
      <c r="F232" s="2282" t="s">
        <v>968</v>
      </c>
      <c r="G232" s="2245" t="s">
        <v>458</v>
      </c>
      <c r="H232" s="2431">
        <v>46155</v>
      </c>
      <c r="I232" s="2433">
        <v>46184</v>
      </c>
      <c r="J232" s="2245" t="s">
        <v>459</v>
      </c>
      <c r="K232" s="2245" t="s">
        <v>969</v>
      </c>
      <c r="L232" s="2252">
        <v>46155</v>
      </c>
      <c r="M232" s="2254"/>
      <c r="N232" s="2258"/>
      <c r="O232" s="2258"/>
      <c r="P232" s="2258"/>
      <c r="Q232" s="2258"/>
      <c r="R232" s="2258"/>
      <c r="S232" s="2258"/>
      <c r="T232" s="2258"/>
      <c r="U232" s="2258"/>
      <c r="V232" s="2258"/>
      <c r="W232" s="2258"/>
      <c r="X232" s="2258"/>
      <c r="Y232" s="2258"/>
      <c r="Z232" s="2258"/>
    </row>
    <row r="233" spans="1:26" ht="30.75" thickBot="1">
      <c r="A233" s="2246"/>
      <c r="B233" s="2246"/>
      <c r="C233" s="2281"/>
      <c r="D233" s="565" t="s">
        <v>970</v>
      </c>
      <c r="E233" s="2246"/>
      <c r="F233" s="2284"/>
      <c r="G233" s="2246"/>
      <c r="H233" s="2432"/>
      <c r="I233" s="2434"/>
      <c r="J233" s="2246"/>
      <c r="K233" s="2246"/>
      <c r="L233" s="2253"/>
      <c r="M233" s="2254"/>
      <c r="N233" s="2258"/>
      <c r="O233" s="2258"/>
      <c r="P233" s="2258"/>
      <c r="Q233" s="2258"/>
      <c r="R233" s="2258"/>
      <c r="S233" s="2258"/>
      <c r="T233" s="2258"/>
      <c r="U233" s="2258"/>
      <c r="V233" s="2258"/>
      <c r="W233" s="2258"/>
      <c r="X233" s="2258"/>
      <c r="Y233" s="2258"/>
      <c r="Z233" s="2258"/>
    </row>
    <row r="234" spans="1:26">
      <c r="A234" s="2363">
        <v>218</v>
      </c>
      <c r="B234" s="2365" t="s">
        <v>971</v>
      </c>
      <c r="C234" s="2367">
        <v>831213401856</v>
      </c>
      <c r="D234" s="2363" t="s">
        <v>972</v>
      </c>
      <c r="E234" s="2363" t="s">
        <v>929</v>
      </c>
      <c r="F234" s="2363" t="s">
        <v>973</v>
      </c>
      <c r="G234" s="2363" t="s">
        <v>268</v>
      </c>
      <c r="H234" s="2431">
        <v>46156</v>
      </c>
      <c r="I234" s="2433">
        <v>46184</v>
      </c>
      <c r="J234" s="2363" t="s">
        <v>273</v>
      </c>
      <c r="K234" s="657" t="s">
        <v>974</v>
      </c>
      <c r="L234" s="2360">
        <v>46156</v>
      </c>
    </row>
    <row r="235" spans="1:26" ht="50.25" customHeight="1" thickBot="1">
      <c r="A235" s="2364"/>
      <c r="B235" s="2366"/>
      <c r="C235" s="2368"/>
      <c r="D235" s="2364"/>
      <c r="E235" s="2364"/>
      <c r="F235" s="2364"/>
      <c r="G235" s="2364"/>
      <c r="H235" s="2432"/>
      <c r="I235" s="2434"/>
      <c r="J235" s="2364"/>
      <c r="K235" s="658" t="s">
        <v>975</v>
      </c>
      <c r="L235" s="2361"/>
    </row>
    <row r="236" spans="1:26">
      <c r="A236" s="2363">
        <v>219</v>
      </c>
      <c r="B236" s="2365" t="s">
        <v>976</v>
      </c>
      <c r="C236" s="2367">
        <v>770928301072</v>
      </c>
      <c r="D236" s="657" t="s">
        <v>977</v>
      </c>
      <c r="E236" s="2363" t="s">
        <v>978</v>
      </c>
      <c r="F236" s="2363" t="s">
        <v>979</v>
      </c>
      <c r="G236" s="2363" t="s">
        <v>268</v>
      </c>
      <c r="H236" s="2360">
        <v>46156</v>
      </c>
      <c r="I236" s="2360">
        <v>46185</v>
      </c>
      <c r="J236" s="2363" t="s">
        <v>273</v>
      </c>
      <c r="K236" s="657" t="s">
        <v>974</v>
      </c>
      <c r="L236" s="2360">
        <v>46156</v>
      </c>
    </row>
    <row r="237" spans="1:26" ht="24">
      <c r="A237" s="2428"/>
      <c r="B237" s="2429"/>
      <c r="C237" s="2430"/>
      <c r="D237" s="659" t="s">
        <v>980</v>
      </c>
      <c r="E237" s="2428"/>
      <c r="F237" s="2428"/>
      <c r="G237" s="2428"/>
      <c r="H237" s="2362"/>
      <c r="I237" s="2362"/>
      <c r="J237" s="2428"/>
      <c r="K237" s="659" t="s">
        <v>975</v>
      </c>
      <c r="L237" s="2362"/>
    </row>
    <row r="238" spans="1:26">
      <c r="A238" s="2428"/>
      <c r="B238" s="2429"/>
      <c r="C238" s="2430"/>
      <c r="D238" s="659" t="s">
        <v>981</v>
      </c>
      <c r="E238" s="2428"/>
      <c r="F238" s="2428"/>
      <c r="G238" s="2428"/>
      <c r="H238" s="2362"/>
      <c r="I238" s="2362"/>
      <c r="J238" s="2428"/>
      <c r="K238" s="659"/>
      <c r="L238" s="2362"/>
    </row>
    <row r="239" spans="1:26" s="6" customFormat="1" ht="78.75">
      <c r="A239" s="660">
        <v>220</v>
      </c>
      <c r="B239" s="285" t="s">
        <v>982</v>
      </c>
      <c r="C239" s="661" t="s">
        <v>26</v>
      </c>
      <c r="D239" s="286" t="s">
        <v>983</v>
      </c>
      <c r="E239" s="287" t="s">
        <v>984</v>
      </c>
      <c r="F239" s="288" t="s">
        <v>985</v>
      </c>
      <c r="G239" s="289" t="s">
        <v>986</v>
      </c>
      <c r="H239" s="662">
        <v>46156</v>
      </c>
      <c r="I239" s="662">
        <v>46185</v>
      </c>
      <c r="J239" s="290" t="s">
        <v>987</v>
      </c>
      <c r="K239" s="284" t="s">
        <v>48</v>
      </c>
      <c r="L239" s="663">
        <v>46156</v>
      </c>
    </row>
    <row r="240" spans="1:26" s="665" customFormat="1" ht="57" thickBot="1">
      <c r="A240" s="247">
        <v>221</v>
      </c>
      <c r="B240" s="247" t="s">
        <v>988</v>
      </c>
      <c r="C240" s="655">
        <v>980515351186</v>
      </c>
      <c r="D240" s="247" t="s">
        <v>989</v>
      </c>
      <c r="E240" s="287" t="s">
        <v>984</v>
      </c>
      <c r="F240" s="664">
        <v>46129</v>
      </c>
      <c r="G240" s="247" t="s">
        <v>990</v>
      </c>
      <c r="H240" s="662">
        <v>46156</v>
      </c>
      <c r="I240" s="662">
        <v>46185</v>
      </c>
      <c r="J240" s="247" t="s">
        <v>991</v>
      </c>
      <c r="K240" s="247">
        <v>87088880372</v>
      </c>
      <c r="L240" s="664">
        <v>46156</v>
      </c>
    </row>
    <row r="241" spans="1:27" ht="30">
      <c r="A241" s="2245">
        <v>222</v>
      </c>
      <c r="B241" s="2245" t="s">
        <v>992</v>
      </c>
      <c r="C241" s="2350">
        <v>660205402231</v>
      </c>
      <c r="D241" s="2242"/>
      <c r="E241" s="2245" t="s">
        <v>805</v>
      </c>
      <c r="F241" s="2352" t="s">
        <v>993</v>
      </c>
      <c r="G241" s="2245" t="s">
        <v>741</v>
      </c>
      <c r="H241" s="2424">
        <v>46156</v>
      </c>
      <c r="I241" s="2426">
        <v>46185</v>
      </c>
      <c r="J241" s="2245" t="s">
        <v>994</v>
      </c>
      <c r="K241" s="545" t="s">
        <v>995</v>
      </c>
      <c r="L241" s="2252">
        <v>46156</v>
      </c>
      <c r="M241" s="2254"/>
      <c r="N241" s="2258"/>
      <c r="O241" s="2258"/>
      <c r="P241" s="2258"/>
      <c r="Q241" s="2258"/>
      <c r="R241" s="2258"/>
      <c r="S241" s="2258"/>
      <c r="T241" s="2258"/>
      <c r="U241" s="2258"/>
      <c r="V241" s="2258"/>
      <c r="W241" s="2258"/>
      <c r="X241" s="2258"/>
      <c r="Y241" s="2258"/>
      <c r="Z241" s="2258"/>
    </row>
    <row r="242" spans="1:27" ht="19.5" thickBot="1">
      <c r="A242" s="2246"/>
      <c r="B242" s="2246"/>
      <c r="C242" s="2351"/>
      <c r="D242" s="2249"/>
      <c r="E242" s="2246"/>
      <c r="F242" s="2353"/>
      <c r="G242" s="2246"/>
      <c r="H242" s="2425"/>
      <c r="I242" s="2427"/>
      <c r="J242" s="2246"/>
      <c r="K242" s="666">
        <v>77010906363</v>
      </c>
      <c r="L242" s="2246"/>
      <c r="M242" s="2254"/>
      <c r="N242" s="2258"/>
      <c r="O242" s="2258"/>
      <c r="P242" s="2258"/>
      <c r="Q242" s="2258"/>
      <c r="R242" s="2258"/>
      <c r="S242" s="2258"/>
      <c r="T242" s="2258"/>
      <c r="U242" s="2258"/>
      <c r="V242" s="2258"/>
      <c r="W242" s="2258"/>
      <c r="X242" s="2258"/>
      <c r="Y242" s="2258"/>
      <c r="Z242" s="2258"/>
    </row>
    <row r="243" spans="1:27" ht="31.5">
      <c r="A243" s="2242">
        <v>223</v>
      </c>
      <c r="B243" s="2242" t="s">
        <v>996</v>
      </c>
      <c r="C243" s="2269">
        <v>861128351408</v>
      </c>
      <c r="D243" s="570" t="s">
        <v>997</v>
      </c>
      <c r="E243" s="2242" t="s">
        <v>801</v>
      </c>
      <c r="F243" s="2236">
        <v>46141</v>
      </c>
      <c r="G243" s="2242" t="s">
        <v>215</v>
      </c>
      <c r="H243" s="2236">
        <v>46156</v>
      </c>
      <c r="I243" s="2236">
        <v>46185</v>
      </c>
      <c r="J243" s="2245" t="s">
        <v>998</v>
      </c>
      <c r="K243" s="667">
        <v>77777113599</v>
      </c>
      <c r="L243" s="2236">
        <v>46156</v>
      </c>
    </row>
    <row r="244" spans="1:27" ht="31.5">
      <c r="A244" s="2243"/>
      <c r="B244" s="2243"/>
      <c r="C244" s="2270"/>
      <c r="D244" s="541" t="s">
        <v>999</v>
      </c>
      <c r="E244" s="2243"/>
      <c r="F244" s="2237"/>
      <c r="G244" s="2243"/>
      <c r="H244" s="2237"/>
      <c r="I244" s="2237"/>
      <c r="J244" s="2278"/>
      <c r="K244" s="541" t="s">
        <v>1000</v>
      </c>
      <c r="L244" s="2237"/>
    </row>
    <row r="245" spans="1:27" ht="19.5" thickBot="1">
      <c r="A245" s="2249"/>
      <c r="B245" s="2249"/>
      <c r="C245" s="2271"/>
      <c r="D245" s="571" t="s">
        <v>1001</v>
      </c>
      <c r="E245" s="2249"/>
      <c r="F245" s="2325"/>
      <c r="G245" s="2249"/>
      <c r="H245" s="2325"/>
      <c r="I245" s="2325"/>
      <c r="J245" s="2246"/>
      <c r="K245" s="571"/>
      <c r="L245" s="2325"/>
    </row>
    <row r="246" spans="1:27" ht="18.75" customHeight="1">
      <c r="A246" s="2245">
        <v>224</v>
      </c>
      <c r="B246" s="2245" t="s">
        <v>1002</v>
      </c>
      <c r="C246" s="2279">
        <v>900915450808</v>
      </c>
      <c r="D246" s="668"/>
      <c r="E246" s="2245" t="s">
        <v>819</v>
      </c>
      <c r="F246" s="2252">
        <v>46150</v>
      </c>
      <c r="G246" s="2245" t="s">
        <v>1003</v>
      </c>
      <c r="H246" s="2252">
        <v>46156</v>
      </c>
      <c r="I246" s="2252">
        <v>46185</v>
      </c>
      <c r="J246" s="2245" t="s">
        <v>1004</v>
      </c>
      <c r="K246" s="2245" t="s">
        <v>1005</v>
      </c>
      <c r="L246" s="2252">
        <v>46156</v>
      </c>
      <c r="M246" s="2254"/>
      <c r="N246" s="2258"/>
      <c r="O246" s="2258"/>
      <c r="P246" s="2258"/>
      <c r="Q246" s="2258"/>
      <c r="R246" s="2258"/>
      <c r="S246" s="2258"/>
      <c r="T246" s="2258"/>
      <c r="U246" s="2258"/>
      <c r="V246" s="2258"/>
      <c r="W246" s="2258"/>
      <c r="X246" s="2258"/>
      <c r="Y246" s="2258"/>
      <c r="Z246" s="2258"/>
    </row>
    <row r="247" spans="1:27">
      <c r="A247" s="2278"/>
      <c r="B247" s="2278"/>
      <c r="C247" s="2280"/>
      <c r="D247" s="669"/>
      <c r="E247" s="2278"/>
      <c r="F247" s="2286"/>
      <c r="G247" s="2278"/>
      <c r="H247" s="2286"/>
      <c r="I247" s="2286"/>
      <c r="J247" s="2278"/>
      <c r="K247" s="2278"/>
      <c r="L247" s="2278"/>
      <c r="M247" s="2254"/>
      <c r="N247" s="2258"/>
      <c r="O247" s="2258"/>
      <c r="P247" s="2258"/>
      <c r="Q247" s="2258"/>
      <c r="R247" s="2258"/>
      <c r="S247" s="2258"/>
      <c r="T247" s="2258"/>
      <c r="U247" s="2258"/>
      <c r="V247" s="2258"/>
      <c r="W247" s="2258"/>
      <c r="X247" s="2258"/>
      <c r="Y247" s="2258"/>
      <c r="Z247" s="2258"/>
    </row>
    <row r="248" spans="1:27" ht="30">
      <c r="A248" s="2278"/>
      <c r="B248" s="2278"/>
      <c r="C248" s="2280"/>
      <c r="D248" s="564" t="s">
        <v>1006</v>
      </c>
      <c r="E248" s="2278"/>
      <c r="F248" s="2286"/>
      <c r="G248" s="2278"/>
      <c r="H248" s="2286"/>
      <c r="I248" s="2286"/>
      <c r="J248" s="2278"/>
      <c r="K248" s="2278"/>
      <c r="L248" s="2278"/>
      <c r="M248" s="2254"/>
      <c r="N248" s="2258"/>
      <c r="O248" s="2258"/>
      <c r="P248" s="2258"/>
      <c r="Q248" s="2258"/>
      <c r="R248" s="2258"/>
      <c r="S248" s="2258"/>
      <c r="T248" s="2258"/>
      <c r="U248" s="2258"/>
      <c r="V248" s="2258"/>
      <c r="W248" s="2258"/>
      <c r="X248" s="2258"/>
      <c r="Y248" s="2258"/>
      <c r="Z248" s="2258"/>
    </row>
    <row r="249" spans="1:27" ht="19.5" thickBot="1">
      <c r="A249" s="2246"/>
      <c r="B249" s="2246"/>
      <c r="C249" s="2281"/>
      <c r="D249" s="565" t="s">
        <v>1007</v>
      </c>
      <c r="E249" s="2246"/>
      <c r="F249" s="2253"/>
      <c r="G249" s="2246"/>
      <c r="H249" s="2253"/>
      <c r="I249" s="2253"/>
      <c r="J249" s="2246"/>
      <c r="K249" s="2246"/>
      <c r="L249" s="2246"/>
      <c r="M249" s="2254"/>
      <c r="N249" s="2258"/>
      <c r="O249" s="2258"/>
      <c r="P249" s="2258"/>
      <c r="Q249" s="2258"/>
      <c r="R249" s="2258"/>
      <c r="S249" s="2258"/>
      <c r="T249" s="2258"/>
      <c r="U249" s="2258"/>
      <c r="V249" s="2258"/>
      <c r="W249" s="2258"/>
      <c r="X249" s="2258"/>
      <c r="Y249" s="2258"/>
      <c r="Z249" s="2258"/>
    </row>
    <row r="250" spans="1:27" ht="75.75" thickBot="1">
      <c r="A250" s="532">
        <v>225</v>
      </c>
      <c r="B250" s="532" t="s">
        <v>1008</v>
      </c>
      <c r="C250" s="670">
        <v>10904550957</v>
      </c>
      <c r="D250" s="532" t="s">
        <v>1009</v>
      </c>
      <c r="E250" s="532" t="s">
        <v>1010</v>
      </c>
      <c r="F250" s="671">
        <v>46150</v>
      </c>
      <c r="G250" s="532" t="s">
        <v>628</v>
      </c>
      <c r="H250" s="672">
        <v>46156</v>
      </c>
      <c r="I250" s="673">
        <v>46185</v>
      </c>
      <c r="J250" s="532" t="s">
        <v>1011</v>
      </c>
      <c r="K250" s="674" t="s">
        <v>1012</v>
      </c>
      <c r="L250" s="672">
        <v>46156</v>
      </c>
      <c r="M250" s="547"/>
      <c r="N250" s="568"/>
      <c r="O250" s="568"/>
      <c r="P250" s="568"/>
      <c r="Q250" s="568"/>
      <c r="R250" s="568"/>
      <c r="S250" s="568"/>
      <c r="T250" s="568"/>
      <c r="U250" s="568"/>
      <c r="V250" s="568"/>
      <c r="W250" s="568"/>
      <c r="X250" s="568"/>
      <c r="Y250" s="568"/>
      <c r="Z250" s="568"/>
    </row>
    <row r="251" spans="1:27" ht="63">
      <c r="A251" s="2245">
        <v>226</v>
      </c>
      <c r="B251" s="2245" t="s">
        <v>1013</v>
      </c>
      <c r="C251" s="2350">
        <v>890807450549</v>
      </c>
      <c r="D251" s="570" t="s">
        <v>1014</v>
      </c>
      <c r="E251" s="2245" t="s">
        <v>823</v>
      </c>
      <c r="F251" s="2352" t="s">
        <v>1015</v>
      </c>
      <c r="G251" s="2245" t="s">
        <v>710</v>
      </c>
      <c r="H251" s="2252">
        <v>46160</v>
      </c>
      <c r="I251" s="2252">
        <v>46191</v>
      </c>
      <c r="J251" s="2245" t="s">
        <v>994</v>
      </c>
      <c r="K251" s="566" t="s">
        <v>1016</v>
      </c>
      <c r="L251" s="2252">
        <v>46160</v>
      </c>
      <c r="M251" s="2254"/>
      <c r="N251" s="2258"/>
      <c r="O251" s="2258"/>
      <c r="P251" s="2258"/>
      <c r="Q251" s="2258"/>
      <c r="R251" s="2258"/>
      <c r="S251" s="2258"/>
      <c r="T251" s="2258"/>
      <c r="U251" s="2258"/>
      <c r="V251" s="2258"/>
      <c r="W251" s="2258"/>
      <c r="X251" s="2258"/>
      <c r="Y251" s="2258"/>
      <c r="Z251" s="2258"/>
    </row>
    <row r="252" spans="1:27" ht="48" thickBot="1">
      <c r="A252" s="2246"/>
      <c r="B252" s="2246"/>
      <c r="C252" s="2351"/>
      <c r="D252" s="571" t="s">
        <v>1017</v>
      </c>
      <c r="E252" s="2246"/>
      <c r="F252" s="2353"/>
      <c r="G252" s="2246"/>
      <c r="H252" s="2286"/>
      <c r="I252" s="2286"/>
      <c r="J252" s="2246"/>
      <c r="K252" s="675">
        <v>77088478141</v>
      </c>
      <c r="L252" s="2246"/>
      <c r="M252" s="2254"/>
      <c r="N252" s="2258"/>
      <c r="O252" s="2258"/>
      <c r="P252" s="2258"/>
      <c r="Q252" s="2258"/>
      <c r="R252" s="2258"/>
      <c r="S252" s="2258"/>
      <c r="T252" s="2258"/>
      <c r="U252" s="2258"/>
      <c r="V252" s="2258"/>
      <c r="W252" s="2258"/>
      <c r="X252" s="2258"/>
      <c r="Y252" s="2258"/>
      <c r="Z252" s="2258"/>
    </row>
    <row r="253" spans="1:27" ht="63">
      <c r="A253" s="570">
        <v>227</v>
      </c>
      <c r="B253" s="570" t="s">
        <v>1018</v>
      </c>
      <c r="C253" s="849">
        <v>890929350843</v>
      </c>
      <c r="D253" s="570" t="s">
        <v>1019</v>
      </c>
      <c r="E253" s="570" t="s">
        <v>1020</v>
      </c>
      <c r="F253" s="676">
        <v>46150</v>
      </c>
      <c r="G253" s="677" t="s">
        <v>719</v>
      </c>
      <c r="H253" s="678">
        <v>46160</v>
      </c>
      <c r="I253" s="678">
        <v>46191</v>
      </c>
      <c r="J253" s="679" t="s">
        <v>1021</v>
      </c>
      <c r="K253" s="570" t="s">
        <v>730</v>
      </c>
      <c r="L253" s="676">
        <v>46160</v>
      </c>
    </row>
    <row r="254" spans="1:27" ht="38.25">
      <c r="A254" s="513">
        <v>228</v>
      </c>
      <c r="B254" s="680" t="s">
        <v>1022</v>
      </c>
      <c r="C254" s="681">
        <v>810625300493</v>
      </c>
      <c r="D254" s="682" t="s">
        <v>1023</v>
      </c>
      <c r="E254" s="682" t="s">
        <v>1024</v>
      </c>
      <c r="F254" s="682" t="s">
        <v>993</v>
      </c>
      <c r="G254" s="682" t="s">
        <v>385</v>
      </c>
      <c r="H254" s="683">
        <v>46160</v>
      </c>
      <c r="I254" s="683">
        <v>46191</v>
      </c>
      <c r="J254" s="682" t="s">
        <v>1025</v>
      </c>
      <c r="K254" s="684" t="s">
        <v>1026</v>
      </c>
      <c r="L254" s="383">
        <v>46160</v>
      </c>
      <c r="M254" s="685"/>
      <c r="N254" s="568"/>
      <c r="O254" s="568"/>
      <c r="P254" s="568"/>
      <c r="Q254" s="568"/>
      <c r="R254" s="568"/>
      <c r="S254" s="568"/>
      <c r="T254" s="568"/>
      <c r="U254" s="568"/>
      <c r="V254" s="568"/>
      <c r="W254" s="568"/>
      <c r="X254" s="568"/>
      <c r="Y254" s="568"/>
      <c r="Z254" s="568"/>
    </row>
    <row r="255" spans="1:27" ht="84" customHeight="1">
      <c r="A255" s="686">
        <v>229</v>
      </c>
      <c r="B255" s="624" t="s">
        <v>1027</v>
      </c>
      <c r="C255" s="904" t="s">
        <v>1028</v>
      </c>
      <c r="D255" s="624" t="s">
        <v>1029</v>
      </c>
      <c r="E255" s="624" t="s">
        <v>1030</v>
      </c>
      <c r="F255" s="687">
        <v>46154</v>
      </c>
      <c r="G255" s="688" t="s">
        <v>1031</v>
      </c>
      <c r="H255" s="689">
        <v>46161</v>
      </c>
      <c r="I255" s="689">
        <v>46192</v>
      </c>
      <c r="J255" s="690" t="s">
        <v>1032</v>
      </c>
      <c r="K255" s="688" t="s">
        <v>1033</v>
      </c>
      <c r="L255" s="689">
        <v>46161</v>
      </c>
    </row>
    <row r="256" spans="1:27" ht="84" customHeight="1">
      <c r="A256" s="2420">
        <v>230</v>
      </c>
      <c r="B256" s="513" t="s">
        <v>1034</v>
      </c>
      <c r="C256" s="2421">
        <v>900125350996</v>
      </c>
      <c r="D256" s="513" t="s">
        <v>936</v>
      </c>
      <c r="E256" s="513" t="s">
        <v>1035</v>
      </c>
      <c r="F256" s="2420" t="s">
        <v>1036</v>
      </c>
      <c r="G256" s="2420" t="s">
        <v>763</v>
      </c>
      <c r="H256" s="2422">
        <v>46161</v>
      </c>
      <c r="I256" s="2422">
        <v>46192</v>
      </c>
      <c r="J256" s="2420" t="s">
        <v>1037</v>
      </c>
      <c r="K256" s="513">
        <v>87761783948</v>
      </c>
      <c r="L256" s="2422">
        <v>46161</v>
      </c>
      <c r="M256" s="2423"/>
      <c r="N256" s="2258"/>
      <c r="O256" s="2258"/>
      <c r="P256" s="2258"/>
      <c r="Q256" s="2258"/>
      <c r="R256" s="2258"/>
      <c r="S256" s="2258"/>
      <c r="T256" s="2258"/>
      <c r="U256" s="2258"/>
      <c r="V256" s="2258"/>
      <c r="W256" s="2258"/>
      <c r="X256" s="2258"/>
      <c r="Y256" s="2258"/>
      <c r="Z256" s="2258"/>
      <c r="AA256" s="2355"/>
    </row>
    <row r="257" spans="1:27">
      <c r="A257" s="2420"/>
      <c r="B257" s="513" t="s">
        <v>1038</v>
      </c>
      <c r="C257" s="2421"/>
      <c r="D257" s="513" t="s">
        <v>1039</v>
      </c>
      <c r="E257" s="513" t="s">
        <v>1040</v>
      </c>
      <c r="F257" s="2420"/>
      <c r="G257" s="2420"/>
      <c r="H257" s="2422"/>
      <c r="I257" s="2420"/>
      <c r="J257" s="2420"/>
      <c r="K257" s="513" t="s">
        <v>1041</v>
      </c>
      <c r="L257" s="2422"/>
      <c r="M257" s="2423"/>
      <c r="N257" s="2258"/>
      <c r="O257" s="2258"/>
      <c r="P257" s="2258"/>
      <c r="Q257" s="2258"/>
      <c r="R257" s="2258"/>
      <c r="S257" s="2258"/>
      <c r="T257" s="2258"/>
      <c r="U257" s="2258"/>
      <c r="V257" s="2258"/>
      <c r="W257" s="2258"/>
      <c r="X257" s="2258"/>
      <c r="Y257" s="2258"/>
      <c r="Z257" s="2258"/>
      <c r="AA257" s="2355"/>
    </row>
    <row r="258" spans="1:27" ht="63">
      <c r="A258" s="691">
        <v>231</v>
      </c>
      <c r="B258" s="692" t="s">
        <v>1042</v>
      </c>
      <c r="C258" s="693">
        <v>660104403141</v>
      </c>
      <c r="D258" s="692" t="s">
        <v>1043</v>
      </c>
      <c r="E258" s="643" t="s">
        <v>1044</v>
      </c>
      <c r="F258" s="694" t="s">
        <v>1045</v>
      </c>
      <c r="G258" s="692" t="s">
        <v>91</v>
      </c>
      <c r="H258" s="683">
        <v>46161</v>
      </c>
      <c r="I258" s="683">
        <v>46192</v>
      </c>
      <c r="J258" s="695" t="s">
        <v>280</v>
      </c>
      <c r="K258" s="696" t="s">
        <v>1046</v>
      </c>
      <c r="L258" s="697">
        <v>46161</v>
      </c>
    </row>
    <row r="259" spans="1:27" s="462" customFormat="1" ht="93" customHeight="1">
      <c r="A259" s="633">
        <v>232</v>
      </c>
      <c r="B259" s="698" t="s">
        <v>1047</v>
      </c>
      <c r="C259" s="626">
        <v>960514450600</v>
      </c>
      <c r="D259" s="699" t="s">
        <v>1048</v>
      </c>
      <c r="E259" s="278" t="s">
        <v>1049</v>
      </c>
      <c r="F259" s="700">
        <v>46146</v>
      </c>
      <c r="G259" s="633" t="s">
        <v>1050</v>
      </c>
      <c r="H259" s="683">
        <v>46161</v>
      </c>
      <c r="I259" s="683">
        <v>46192</v>
      </c>
      <c r="J259" s="633" t="s">
        <v>1051</v>
      </c>
      <c r="K259" s="701" t="s">
        <v>1052</v>
      </c>
      <c r="L259" s="697">
        <v>46161</v>
      </c>
      <c r="M259" s="12"/>
      <c r="N259" s="12"/>
      <c r="O259" s="12"/>
      <c r="P259" s="12"/>
      <c r="Q259" s="12"/>
      <c r="R259" s="12"/>
      <c r="S259" s="12"/>
      <c r="T259" s="12"/>
      <c r="U259" s="12"/>
      <c r="V259" s="12"/>
      <c r="W259" s="12"/>
      <c r="X259" s="12"/>
      <c r="Y259" s="12"/>
      <c r="Z259" s="12"/>
    </row>
    <row r="260" spans="1:27" s="665" customFormat="1" ht="51">
      <c r="A260" s="247">
        <v>233</v>
      </c>
      <c r="B260" s="702" t="s">
        <v>597</v>
      </c>
      <c r="C260" s="703">
        <v>671128401369</v>
      </c>
      <c r="D260" s="704" t="s">
        <v>1053</v>
      </c>
      <c r="E260" s="704" t="s">
        <v>1054</v>
      </c>
      <c r="F260" s="704" t="s">
        <v>1055</v>
      </c>
      <c r="G260" s="247" t="s">
        <v>91</v>
      </c>
      <c r="H260" s="683">
        <v>46161</v>
      </c>
      <c r="I260" s="683">
        <v>46192</v>
      </c>
      <c r="J260" s="695" t="s">
        <v>280</v>
      </c>
      <c r="K260" s="696" t="s">
        <v>1046</v>
      </c>
      <c r="L260" s="697">
        <v>46161</v>
      </c>
    </row>
    <row r="261" spans="1:27" ht="63">
      <c r="A261" s="249">
        <v>234</v>
      </c>
      <c r="B261" s="464" t="s">
        <v>87</v>
      </c>
      <c r="C261" s="705">
        <v>950915350206</v>
      </c>
      <c r="D261" s="464" t="s">
        <v>1056</v>
      </c>
      <c r="E261" s="464" t="s">
        <v>1057</v>
      </c>
      <c r="F261" s="468" t="s">
        <v>1058</v>
      </c>
      <c r="G261" s="464" t="s">
        <v>91</v>
      </c>
      <c r="H261" s="683">
        <v>46161</v>
      </c>
      <c r="I261" s="683">
        <v>46192</v>
      </c>
      <c r="J261" s="464" t="s">
        <v>280</v>
      </c>
      <c r="K261" s="468" t="s">
        <v>281</v>
      </c>
      <c r="L261" s="482">
        <v>46161</v>
      </c>
    </row>
    <row r="262" spans="1:27" s="714" customFormat="1" ht="162" customHeight="1" thickBot="1">
      <c r="A262" s="706">
        <v>235</v>
      </c>
      <c r="B262" s="707" t="s">
        <v>1059</v>
      </c>
      <c r="C262" s="708" t="s">
        <v>1060</v>
      </c>
      <c r="D262" s="256" t="s">
        <v>1061</v>
      </c>
      <c r="E262" s="709" t="s">
        <v>790</v>
      </c>
      <c r="F262" s="710">
        <v>46148</v>
      </c>
      <c r="G262" s="335" t="s">
        <v>1062</v>
      </c>
      <c r="H262" s="711">
        <v>46162</v>
      </c>
      <c r="I262" s="711">
        <v>46195</v>
      </c>
      <c r="J262" s="712" t="s">
        <v>1063</v>
      </c>
      <c r="K262" s="335" t="s">
        <v>1064</v>
      </c>
      <c r="L262" s="482">
        <v>46162</v>
      </c>
      <c r="M262" s="713" t="s">
        <v>534</v>
      </c>
    </row>
    <row r="263" spans="1:27" ht="56.25" customHeight="1">
      <c r="A263" s="2245">
        <v>236</v>
      </c>
      <c r="B263" s="2311" t="s">
        <v>1065</v>
      </c>
      <c r="C263" s="2407">
        <v>731105402127</v>
      </c>
      <c r="D263" s="566" t="s">
        <v>1066</v>
      </c>
      <c r="E263" s="2311" t="s">
        <v>1067</v>
      </c>
      <c r="F263" s="2410">
        <v>46156</v>
      </c>
      <c r="G263" s="2240" t="s">
        <v>813</v>
      </c>
      <c r="H263" s="2414">
        <v>46162</v>
      </c>
      <c r="I263" s="2417">
        <v>46195</v>
      </c>
      <c r="J263" s="2245" t="s">
        <v>1068</v>
      </c>
      <c r="K263" s="2245" t="s">
        <v>1069</v>
      </c>
      <c r="L263" s="2252">
        <v>46162</v>
      </c>
    </row>
    <row r="264" spans="1:27">
      <c r="A264" s="2278"/>
      <c r="B264" s="2312"/>
      <c r="C264" s="2408"/>
      <c r="D264" s="567" t="s">
        <v>1070</v>
      </c>
      <c r="E264" s="2312"/>
      <c r="F264" s="2411"/>
      <c r="G264" s="2241"/>
      <c r="H264" s="2415"/>
      <c r="I264" s="2418"/>
      <c r="J264" s="2278"/>
      <c r="K264" s="2278"/>
      <c r="L264" s="2286"/>
    </row>
    <row r="265" spans="1:27" ht="25.5" customHeight="1">
      <c r="A265" s="2278"/>
      <c r="B265" s="2312"/>
      <c r="C265" s="2408"/>
      <c r="D265" s="567" t="s">
        <v>1071</v>
      </c>
      <c r="E265" s="2312"/>
      <c r="F265" s="2411"/>
      <c r="G265" s="2241"/>
      <c r="H265" s="2415"/>
      <c r="I265" s="2418"/>
      <c r="J265" s="2278"/>
      <c r="K265" s="2278"/>
      <c r="L265" s="2286"/>
    </row>
    <row r="266" spans="1:27" ht="25.5">
      <c r="A266" s="2278"/>
      <c r="B266" s="2312"/>
      <c r="C266" s="2408"/>
      <c r="D266" s="567" t="s">
        <v>1072</v>
      </c>
      <c r="E266" s="2312"/>
      <c r="F266" s="2411"/>
      <c r="G266" s="2241"/>
      <c r="H266" s="2415"/>
      <c r="I266" s="2418"/>
      <c r="J266" s="2278"/>
      <c r="K266" s="2278"/>
      <c r="L266" s="2286"/>
    </row>
    <row r="267" spans="1:27" ht="19.5" thickBot="1">
      <c r="A267" s="2246"/>
      <c r="B267" s="2313"/>
      <c r="C267" s="2409"/>
      <c r="D267" s="569">
        <v>1</v>
      </c>
      <c r="E267" s="2313"/>
      <c r="F267" s="2412"/>
      <c r="G267" s="2413"/>
      <c r="H267" s="2416"/>
      <c r="I267" s="2419"/>
      <c r="J267" s="2246"/>
      <c r="K267" s="2246"/>
      <c r="L267" s="2253"/>
    </row>
    <row r="268" spans="1:27" ht="56.25" customHeight="1">
      <c r="A268" s="2245">
        <v>237</v>
      </c>
      <c r="B268" s="2311" t="s">
        <v>1065</v>
      </c>
      <c r="C268" s="2407">
        <v>731105402127</v>
      </c>
      <c r="D268" s="566" t="s">
        <v>1066</v>
      </c>
      <c r="E268" s="2311" t="s">
        <v>1067</v>
      </c>
      <c r="F268" s="2410">
        <v>46156</v>
      </c>
      <c r="G268" s="2240" t="s">
        <v>813</v>
      </c>
      <c r="H268" s="2252">
        <v>46162</v>
      </c>
      <c r="I268" s="2252">
        <v>46195</v>
      </c>
      <c r="J268" s="2245" t="s">
        <v>1068</v>
      </c>
      <c r="K268" s="2245" t="s">
        <v>1069</v>
      </c>
      <c r="L268" s="2252">
        <v>46162</v>
      </c>
    </row>
    <row r="269" spans="1:27">
      <c r="A269" s="2278"/>
      <c r="B269" s="2312"/>
      <c r="C269" s="2408"/>
      <c r="D269" s="567" t="s">
        <v>1070</v>
      </c>
      <c r="E269" s="2312"/>
      <c r="F269" s="2411"/>
      <c r="G269" s="2241"/>
      <c r="H269" s="2286"/>
      <c r="I269" s="2286"/>
      <c r="J269" s="2278"/>
      <c r="K269" s="2278"/>
      <c r="L269" s="2286"/>
    </row>
    <row r="270" spans="1:27" ht="25.5">
      <c r="A270" s="2278"/>
      <c r="B270" s="2312"/>
      <c r="C270" s="2408"/>
      <c r="D270" s="567" t="s">
        <v>1071</v>
      </c>
      <c r="E270" s="2312"/>
      <c r="F270" s="2411"/>
      <c r="G270" s="2241"/>
      <c r="H270" s="2286"/>
      <c r="I270" s="2286"/>
      <c r="J270" s="2278"/>
      <c r="K270" s="2278"/>
      <c r="L270" s="2286"/>
    </row>
    <row r="271" spans="1:27" ht="25.5">
      <c r="A271" s="2278"/>
      <c r="B271" s="2312"/>
      <c r="C271" s="2408"/>
      <c r="D271" s="567" t="s">
        <v>1072</v>
      </c>
      <c r="E271" s="2312"/>
      <c r="F271" s="2411"/>
      <c r="G271" s="2241"/>
      <c r="H271" s="2286"/>
      <c r="I271" s="2286"/>
      <c r="J271" s="2278"/>
      <c r="K271" s="2278"/>
      <c r="L271" s="2286"/>
    </row>
    <row r="272" spans="1:27" ht="19.5" thickBot="1">
      <c r="A272" s="2246"/>
      <c r="B272" s="2313"/>
      <c r="C272" s="2409"/>
      <c r="D272" s="569">
        <v>1</v>
      </c>
      <c r="E272" s="2313"/>
      <c r="F272" s="2412"/>
      <c r="G272" s="2413"/>
      <c r="H272" s="2253"/>
      <c r="I272" s="2253"/>
      <c r="J272" s="2246"/>
      <c r="K272" s="2246"/>
      <c r="L272" s="2253"/>
    </row>
    <row r="273" spans="1:27" ht="43.5" customHeight="1">
      <c r="A273" s="2245">
        <v>238</v>
      </c>
      <c r="B273" s="2245" t="s">
        <v>1073</v>
      </c>
      <c r="C273" s="2350">
        <v>910623301114</v>
      </c>
      <c r="D273" s="2242" t="s">
        <v>381</v>
      </c>
      <c r="E273" s="2242" t="s">
        <v>1067</v>
      </c>
      <c r="F273" s="2250">
        <v>46154</v>
      </c>
      <c r="G273" s="2245" t="s">
        <v>741</v>
      </c>
      <c r="H273" s="2252">
        <v>46162</v>
      </c>
      <c r="I273" s="2252">
        <v>46195</v>
      </c>
      <c r="J273" s="2245" t="s">
        <v>994</v>
      </c>
      <c r="K273" s="545" t="s">
        <v>995</v>
      </c>
      <c r="L273" s="2252">
        <v>46162</v>
      </c>
      <c r="M273" s="2254"/>
      <c r="N273" s="2258"/>
      <c r="O273" s="2258"/>
      <c r="P273" s="2258"/>
      <c r="Q273" s="2258"/>
      <c r="R273" s="2258"/>
      <c r="S273" s="2258"/>
      <c r="T273" s="2258"/>
      <c r="U273" s="2258"/>
      <c r="V273" s="2258"/>
      <c r="W273" s="2258"/>
      <c r="X273" s="2258"/>
      <c r="Y273" s="2258"/>
      <c r="Z273" s="2258"/>
    </row>
    <row r="274" spans="1:27" ht="19.5" thickBot="1">
      <c r="A274" s="2246"/>
      <c r="B274" s="2246"/>
      <c r="C274" s="2351"/>
      <c r="D274" s="2249"/>
      <c r="E274" s="2249"/>
      <c r="F274" s="2251"/>
      <c r="G274" s="2246"/>
      <c r="H274" s="2253"/>
      <c r="I274" s="2253"/>
      <c r="J274" s="2246"/>
      <c r="K274" s="666">
        <v>77010906363</v>
      </c>
      <c r="L274" s="2253"/>
      <c r="M274" s="2254"/>
      <c r="N274" s="2258"/>
      <c r="O274" s="2258"/>
      <c r="P274" s="2258"/>
      <c r="Q274" s="2258"/>
      <c r="R274" s="2258"/>
      <c r="S274" s="2258"/>
      <c r="T274" s="2258"/>
      <c r="U274" s="2258"/>
      <c r="V274" s="2258"/>
      <c r="W274" s="2258"/>
      <c r="X274" s="2258"/>
      <c r="Y274" s="2258"/>
      <c r="Z274" s="2258"/>
    </row>
    <row r="275" spans="1:27" ht="30">
      <c r="A275" s="2245">
        <v>239</v>
      </c>
      <c r="B275" s="2245" t="s">
        <v>1074</v>
      </c>
      <c r="C275" s="2328">
        <v>780717402160</v>
      </c>
      <c r="D275" s="545" t="s">
        <v>1075</v>
      </c>
      <c r="E275" s="2245" t="s">
        <v>1076</v>
      </c>
      <c r="F275" s="2308" t="s">
        <v>1015</v>
      </c>
      <c r="G275" s="2245" t="s">
        <v>1077</v>
      </c>
      <c r="H275" s="2252">
        <v>46162</v>
      </c>
      <c r="I275" s="2252">
        <v>46195</v>
      </c>
      <c r="J275" s="2245" t="s">
        <v>994</v>
      </c>
      <c r="K275" s="2331" t="s">
        <v>1078</v>
      </c>
      <c r="L275" s="2252">
        <v>46162</v>
      </c>
      <c r="M275" s="2254"/>
      <c r="N275" s="2258"/>
      <c r="O275" s="2258"/>
      <c r="P275" s="2258"/>
      <c r="Q275" s="2258"/>
      <c r="R275" s="2258"/>
      <c r="S275" s="2258"/>
      <c r="T275" s="2258"/>
      <c r="U275" s="2258"/>
      <c r="V275" s="2258"/>
      <c r="W275" s="2258"/>
      <c r="X275" s="2258"/>
      <c r="Y275" s="2258"/>
      <c r="Z275" s="2258"/>
    </row>
    <row r="276" spans="1:27" ht="30.75" thickBot="1">
      <c r="A276" s="2246"/>
      <c r="B276" s="2246"/>
      <c r="C276" s="2330"/>
      <c r="D276" s="565" t="s">
        <v>1079</v>
      </c>
      <c r="E276" s="2246"/>
      <c r="F276" s="2310"/>
      <c r="G276" s="2246"/>
      <c r="H276" s="2253"/>
      <c r="I276" s="2253"/>
      <c r="J276" s="2246"/>
      <c r="K276" s="2332"/>
      <c r="L276" s="2253"/>
      <c r="M276" s="2254"/>
      <c r="N276" s="2258"/>
      <c r="O276" s="2258"/>
      <c r="P276" s="2258"/>
      <c r="Q276" s="2258"/>
      <c r="R276" s="2258"/>
      <c r="S276" s="2258"/>
      <c r="T276" s="2258"/>
      <c r="U276" s="2258"/>
      <c r="V276" s="2258"/>
      <c r="W276" s="2258"/>
      <c r="X276" s="2258"/>
      <c r="Y276" s="2258"/>
      <c r="Z276" s="2258"/>
    </row>
    <row r="277" spans="1:27" ht="55.5" customHeight="1">
      <c r="A277" s="2245">
        <v>240</v>
      </c>
      <c r="B277" s="2245" t="s">
        <v>1080</v>
      </c>
      <c r="C277" s="2350">
        <v>610407400264</v>
      </c>
      <c r="D277" s="2242" t="s">
        <v>1081</v>
      </c>
      <c r="E277" s="2245" t="s">
        <v>808</v>
      </c>
      <c r="F277" s="2352" t="s">
        <v>1045</v>
      </c>
      <c r="G277" s="2245" t="s">
        <v>1082</v>
      </c>
      <c r="H277" s="2252">
        <v>46162</v>
      </c>
      <c r="I277" s="2252">
        <v>46195</v>
      </c>
      <c r="J277" s="2245" t="s">
        <v>1083</v>
      </c>
      <c r="K277" s="566" t="s">
        <v>1084</v>
      </c>
      <c r="L277" s="2252">
        <v>46162</v>
      </c>
      <c r="M277" s="2254"/>
      <c r="N277" s="2258"/>
      <c r="O277" s="2258"/>
      <c r="P277" s="2258"/>
      <c r="Q277" s="2258"/>
      <c r="R277" s="2258"/>
      <c r="S277" s="2258"/>
      <c r="T277" s="2258"/>
      <c r="U277" s="2258"/>
      <c r="V277" s="2258"/>
      <c r="W277" s="2258"/>
      <c r="X277" s="2258"/>
      <c r="Y277" s="2258"/>
      <c r="Z277" s="2258"/>
    </row>
    <row r="278" spans="1:27" ht="26.25" thickBot="1">
      <c r="A278" s="2246"/>
      <c r="B278" s="2246"/>
      <c r="C278" s="2351"/>
      <c r="D278" s="2249"/>
      <c r="E278" s="2246"/>
      <c r="F278" s="2353"/>
      <c r="G278" s="2246"/>
      <c r="H278" s="2246"/>
      <c r="I278" s="2246"/>
      <c r="J278" s="2246"/>
      <c r="K278" s="569" t="s">
        <v>1085</v>
      </c>
      <c r="L278" s="2246"/>
      <c r="M278" s="2254"/>
      <c r="N278" s="2258"/>
      <c r="O278" s="2258"/>
      <c r="P278" s="2258"/>
      <c r="Q278" s="2258"/>
      <c r="R278" s="2258"/>
      <c r="S278" s="2258"/>
      <c r="T278" s="2258"/>
      <c r="U278" s="2258"/>
      <c r="V278" s="2258"/>
      <c r="W278" s="2258"/>
      <c r="X278" s="2258"/>
      <c r="Y278" s="2258"/>
      <c r="Z278" s="2258"/>
    </row>
    <row r="279" spans="1:27" ht="31.5">
      <c r="A279" s="2245">
        <v>241</v>
      </c>
      <c r="B279" s="2245" t="s">
        <v>1086</v>
      </c>
      <c r="C279" s="2350">
        <v>990713450370</v>
      </c>
      <c r="D279" s="570" t="s">
        <v>1087</v>
      </c>
      <c r="E279" s="2245" t="s">
        <v>967</v>
      </c>
      <c r="F279" s="2358">
        <v>46136</v>
      </c>
      <c r="G279" s="2245" t="s">
        <v>333</v>
      </c>
      <c r="H279" s="2252">
        <v>46162</v>
      </c>
      <c r="I279" s="2252">
        <v>46195</v>
      </c>
      <c r="J279" s="2245" t="s">
        <v>1088</v>
      </c>
      <c r="K279" s="545" t="s">
        <v>1089</v>
      </c>
      <c r="L279" s="2252">
        <v>46162</v>
      </c>
      <c r="M279" s="2254"/>
      <c r="N279" s="2258"/>
      <c r="O279" s="2258"/>
      <c r="P279" s="2258"/>
      <c r="Q279" s="2258"/>
      <c r="R279" s="2258"/>
      <c r="S279" s="2258"/>
      <c r="T279" s="2258"/>
      <c r="U279" s="2258"/>
      <c r="V279" s="2258"/>
      <c r="W279" s="2258"/>
      <c r="X279" s="2258"/>
      <c r="Y279" s="2258"/>
      <c r="Z279" s="2258"/>
      <c r="AA279" s="2357"/>
    </row>
    <row r="280" spans="1:27" ht="32.25" thickBot="1">
      <c r="A280" s="2246"/>
      <c r="B280" s="2246"/>
      <c r="C280" s="2351"/>
      <c r="D280" s="571" t="s">
        <v>1090</v>
      </c>
      <c r="E280" s="2246"/>
      <c r="F280" s="2359"/>
      <c r="G280" s="2246"/>
      <c r="H280" s="2253"/>
      <c r="I280" s="2253"/>
      <c r="J280" s="2246"/>
      <c r="K280" s="565" t="s">
        <v>1091</v>
      </c>
      <c r="L280" s="2253"/>
      <c r="M280" s="2254"/>
      <c r="N280" s="2258"/>
      <c r="O280" s="2258"/>
      <c r="P280" s="2258"/>
      <c r="Q280" s="2258"/>
      <c r="R280" s="2258"/>
      <c r="S280" s="2258"/>
      <c r="T280" s="2258"/>
      <c r="U280" s="2258"/>
      <c r="V280" s="2258"/>
      <c r="W280" s="2258"/>
      <c r="X280" s="2258"/>
      <c r="Y280" s="2258"/>
      <c r="Z280" s="2258"/>
      <c r="AA280" s="2357"/>
    </row>
    <row r="281" spans="1:27" ht="31.5">
      <c r="A281" s="2245">
        <v>242</v>
      </c>
      <c r="B281" s="2245" t="s">
        <v>1092</v>
      </c>
      <c r="C281" s="2350">
        <v>991103300027</v>
      </c>
      <c r="D281" s="570" t="s">
        <v>1093</v>
      </c>
      <c r="E281" s="2245" t="s">
        <v>1094</v>
      </c>
      <c r="F281" s="2352" t="s">
        <v>1045</v>
      </c>
      <c r="G281" s="2245" t="s">
        <v>750</v>
      </c>
      <c r="H281" s="2252">
        <v>46162</v>
      </c>
      <c r="I281" s="2252">
        <v>46195</v>
      </c>
      <c r="J281" s="2245" t="s">
        <v>1095</v>
      </c>
      <c r="K281" s="566" t="s">
        <v>752</v>
      </c>
      <c r="L281" s="2252">
        <v>46162</v>
      </c>
      <c r="M281" s="2254"/>
      <c r="N281" s="2258"/>
      <c r="O281" s="2258"/>
      <c r="P281" s="2258"/>
      <c r="Q281" s="2258"/>
      <c r="R281" s="2258"/>
      <c r="S281" s="2258"/>
      <c r="T281" s="2258"/>
      <c r="U281" s="2258"/>
      <c r="V281" s="2258"/>
      <c r="W281" s="2258"/>
      <c r="X281" s="2258"/>
      <c r="Y281" s="2258"/>
      <c r="Z281" s="2258"/>
    </row>
    <row r="282" spans="1:27" ht="48" thickBot="1">
      <c r="A282" s="2246"/>
      <c r="B282" s="2246"/>
      <c r="C282" s="2351"/>
      <c r="D282" s="571" t="s">
        <v>1096</v>
      </c>
      <c r="E282" s="2246"/>
      <c r="F282" s="2353"/>
      <c r="G282" s="2246"/>
      <c r="H282" s="2246"/>
      <c r="I282" s="2246"/>
      <c r="J282" s="2246"/>
      <c r="K282" s="569">
        <v>77774080246</v>
      </c>
      <c r="L282" s="2246"/>
      <c r="M282" s="2254"/>
      <c r="N282" s="2258"/>
      <c r="O282" s="2258"/>
      <c r="P282" s="2258"/>
      <c r="Q282" s="2258"/>
      <c r="R282" s="2258"/>
      <c r="S282" s="2258"/>
      <c r="T282" s="2258"/>
      <c r="U282" s="2258"/>
      <c r="V282" s="2258"/>
      <c r="W282" s="2258"/>
      <c r="X282" s="2258"/>
      <c r="Y282" s="2258"/>
      <c r="Z282" s="2258"/>
    </row>
    <row r="283" spans="1:27">
      <c r="A283" s="2245">
        <v>243</v>
      </c>
      <c r="B283" s="2245" t="s">
        <v>1097</v>
      </c>
      <c r="C283" s="2350">
        <v>870722301162</v>
      </c>
      <c r="D283" s="570" t="s">
        <v>1098</v>
      </c>
      <c r="E283" s="2245" t="s">
        <v>1099</v>
      </c>
      <c r="F283" s="2245" t="s">
        <v>1100</v>
      </c>
      <c r="G283" s="2245" t="s">
        <v>1101</v>
      </c>
      <c r="H283" s="2252">
        <v>46162</v>
      </c>
      <c r="I283" s="2252">
        <v>46195</v>
      </c>
      <c r="J283" s="2245" t="s">
        <v>1095</v>
      </c>
      <c r="K283" s="566" t="s">
        <v>1102</v>
      </c>
      <c r="L283" s="2252">
        <v>46162</v>
      </c>
      <c r="M283" s="2254"/>
      <c r="N283" s="2258"/>
      <c r="O283" s="2258"/>
      <c r="P283" s="2258"/>
      <c r="Q283" s="2258"/>
      <c r="R283" s="2258"/>
      <c r="S283" s="2258"/>
      <c r="T283" s="2258"/>
      <c r="U283" s="2258"/>
      <c r="V283" s="2258"/>
      <c r="W283" s="2258"/>
      <c r="X283" s="2258"/>
      <c r="Y283" s="2258"/>
      <c r="Z283" s="2258"/>
    </row>
    <row r="284" spans="1:27" ht="31.5">
      <c r="A284" s="2278"/>
      <c r="B284" s="2278"/>
      <c r="C284" s="2373"/>
      <c r="D284" s="541" t="s">
        <v>1103</v>
      </c>
      <c r="E284" s="2278"/>
      <c r="F284" s="2278"/>
      <c r="G284" s="2278"/>
      <c r="H284" s="2278"/>
      <c r="I284" s="2278"/>
      <c r="J284" s="2278"/>
      <c r="K284" s="567" t="s">
        <v>1104</v>
      </c>
      <c r="L284" s="2278"/>
      <c r="M284" s="2254"/>
      <c r="N284" s="2258"/>
      <c r="O284" s="2258"/>
      <c r="P284" s="2258"/>
      <c r="Q284" s="2258"/>
      <c r="R284" s="2258"/>
      <c r="S284" s="2258"/>
      <c r="T284" s="2258"/>
      <c r="U284" s="2258"/>
      <c r="V284" s="2258"/>
      <c r="W284" s="2258"/>
      <c r="X284" s="2258"/>
      <c r="Y284" s="2258"/>
      <c r="Z284" s="2258"/>
    </row>
    <row r="285" spans="1:27" ht="31.5">
      <c r="A285" s="2278"/>
      <c r="B285" s="2278"/>
      <c r="C285" s="2373"/>
      <c r="D285" s="541" t="s">
        <v>1105</v>
      </c>
      <c r="E285" s="2278"/>
      <c r="F285" s="2278"/>
      <c r="G285" s="2278"/>
      <c r="H285" s="2278"/>
      <c r="I285" s="2278"/>
      <c r="J285" s="2278"/>
      <c r="K285" s="567"/>
      <c r="L285" s="2278"/>
      <c r="M285" s="2254"/>
      <c r="N285" s="2258"/>
      <c r="O285" s="2258"/>
      <c r="P285" s="2258"/>
      <c r="Q285" s="2258"/>
      <c r="R285" s="2258"/>
      <c r="S285" s="2258"/>
      <c r="T285" s="2258"/>
      <c r="U285" s="2258"/>
      <c r="V285" s="2258"/>
      <c r="W285" s="2258"/>
      <c r="X285" s="2258"/>
      <c r="Y285" s="2258"/>
      <c r="Z285" s="2258"/>
    </row>
    <row r="286" spans="1:27" ht="32.25" thickBot="1">
      <c r="A286" s="2246"/>
      <c r="B286" s="2246"/>
      <c r="C286" s="2351"/>
      <c r="D286" s="571" t="s">
        <v>1106</v>
      </c>
      <c r="E286" s="2246"/>
      <c r="F286" s="2246"/>
      <c r="G286" s="2246"/>
      <c r="H286" s="2246"/>
      <c r="I286" s="2246"/>
      <c r="J286" s="2246"/>
      <c r="K286" s="569"/>
      <c r="L286" s="2246"/>
      <c r="M286" s="2254"/>
      <c r="N286" s="2258"/>
      <c r="O286" s="2258"/>
      <c r="P286" s="2258"/>
      <c r="Q286" s="2258"/>
      <c r="R286" s="2258"/>
      <c r="S286" s="2258"/>
      <c r="T286" s="2258"/>
      <c r="U286" s="2258"/>
      <c r="V286" s="2258"/>
      <c r="W286" s="2258"/>
      <c r="X286" s="2258"/>
      <c r="Y286" s="2258"/>
      <c r="Z286" s="2258"/>
    </row>
    <row r="287" spans="1:27" s="463" customFormat="1" ht="123.75" customHeight="1" thickBot="1">
      <c r="A287" s="139">
        <v>244</v>
      </c>
      <c r="B287" s="121" t="s">
        <v>1107</v>
      </c>
      <c r="C287" s="806" t="s">
        <v>1108</v>
      </c>
      <c r="D287" s="139" t="s">
        <v>1109</v>
      </c>
      <c r="E287" s="139" t="s">
        <v>819</v>
      </c>
      <c r="F287" s="124">
        <v>46156</v>
      </c>
      <c r="G287" s="139" t="s">
        <v>300</v>
      </c>
      <c r="H287" s="124">
        <v>46163</v>
      </c>
      <c r="I287" s="124">
        <v>46196</v>
      </c>
      <c r="J287" s="125" t="s">
        <v>820</v>
      </c>
      <c r="K287" s="715" t="s">
        <v>302</v>
      </c>
      <c r="L287" s="124">
        <v>46164</v>
      </c>
      <c r="M287" s="140"/>
      <c r="N287" s="140"/>
      <c r="O287" s="140"/>
      <c r="P287" s="140"/>
      <c r="Q287" s="140"/>
      <c r="R287" s="140"/>
      <c r="S287" s="140"/>
      <c r="T287" s="140"/>
      <c r="U287" s="140"/>
      <c r="V287" s="140"/>
      <c r="W287" s="140"/>
      <c r="X287" s="140"/>
      <c r="Y287" s="140"/>
      <c r="Z287" s="140"/>
    </row>
    <row r="288" spans="1:27" ht="75.75" thickBot="1">
      <c r="A288" s="532">
        <v>245</v>
      </c>
      <c r="B288" s="532" t="s">
        <v>1110</v>
      </c>
      <c r="C288" s="716">
        <v>910828402222</v>
      </c>
      <c r="D288" s="532" t="s">
        <v>1111</v>
      </c>
      <c r="E288" s="532" t="s">
        <v>967</v>
      </c>
      <c r="F288" s="672">
        <v>46147</v>
      </c>
      <c r="G288" s="532" t="s">
        <v>115</v>
      </c>
      <c r="H288" s="546">
        <v>46163</v>
      </c>
      <c r="I288" s="546">
        <v>46196</v>
      </c>
      <c r="J288" s="545" t="s">
        <v>116</v>
      </c>
      <c r="K288" s="545" t="s">
        <v>1112</v>
      </c>
      <c r="L288" s="546">
        <v>46163</v>
      </c>
      <c r="M288" s="547"/>
      <c r="N288" s="568"/>
      <c r="O288" s="568"/>
      <c r="P288" s="568"/>
      <c r="Q288" s="568"/>
      <c r="R288" s="568"/>
      <c r="S288" s="568"/>
      <c r="T288" s="568"/>
      <c r="U288" s="568"/>
      <c r="V288" s="568"/>
      <c r="W288" s="568"/>
      <c r="X288" s="568"/>
      <c r="Y288" s="568"/>
      <c r="Z288" s="568"/>
    </row>
    <row r="289" spans="1:26">
      <c r="A289" s="2242">
        <v>246</v>
      </c>
      <c r="B289" s="2245" t="s">
        <v>1113</v>
      </c>
      <c r="C289" s="2279">
        <v>791016301239</v>
      </c>
      <c r="D289" s="545" t="s">
        <v>1114</v>
      </c>
      <c r="E289" s="2245" t="s">
        <v>1115</v>
      </c>
      <c r="F289" s="2236">
        <v>46161</v>
      </c>
      <c r="G289" s="2404" t="s">
        <v>1116</v>
      </c>
      <c r="H289" s="2326">
        <v>46164</v>
      </c>
      <c r="I289" s="2326">
        <v>46197</v>
      </c>
      <c r="J289" s="2327"/>
      <c r="K289" s="2327"/>
      <c r="L289" s="2326">
        <v>46164</v>
      </c>
    </row>
    <row r="290" spans="1:26" ht="45">
      <c r="A290" s="2243"/>
      <c r="B290" s="2278"/>
      <c r="C290" s="2280"/>
      <c r="D290" s="564" t="s">
        <v>1117</v>
      </c>
      <c r="E290" s="2278"/>
      <c r="F290" s="2237"/>
      <c r="G290" s="2405"/>
      <c r="H290" s="2327"/>
      <c r="I290" s="2327"/>
      <c r="J290" s="2327"/>
      <c r="K290" s="2327"/>
      <c r="L290" s="2327"/>
    </row>
    <row r="291" spans="1:26" ht="30.75" thickBot="1">
      <c r="A291" s="2249"/>
      <c r="B291" s="2246"/>
      <c r="C291" s="2281"/>
      <c r="D291" s="565" t="s">
        <v>1118</v>
      </c>
      <c r="E291" s="2246"/>
      <c r="F291" s="2325"/>
      <c r="G291" s="2406"/>
      <c r="H291" s="2327"/>
      <c r="I291" s="2327"/>
      <c r="J291" s="2327"/>
      <c r="K291" s="2327"/>
      <c r="L291" s="2327"/>
    </row>
    <row r="292" spans="1:26" ht="25.5" customHeight="1">
      <c r="A292" s="2245">
        <v>247</v>
      </c>
      <c r="B292" s="2245" t="s">
        <v>1119</v>
      </c>
      <c r="C292" s="2279">
        <v>870921300532</v>
      </c>
      <c r="D292" s="2245" t="s">
        <v>1120</v>
      </c>
      <c r="E292" s="2245" t="s">
        <v>1121</v>
      </c>
      <c r="F292" s="2252">
        <v>46154</v>
      </c>
      <c r="G292" s="2245" t="s">
        <v>1122</v>
      </c>
      <c r="H292" s="2252">
        <v>46164</v>
      </c>
      <c r="I292" s="2252">
        <v>46197</v>
      </c>
      <c r="J292" s="2245" t="s">
        <v>1123</v>
      </c>
      <c r="K292" s="545" t="s">
        <v>1124</v>
      </c>
      <c r="L292" s="2252">
        <v>46164</v>
      </c>
      <c r="M292" s="2254"/>
      <c r="N292" s="2258"/>
      <c r="O292" s="2258"/>
      <c r="P292" s="2258"/>
      <c r="Q292" s="2258"/>
      <c r="R292" s="2258"/>
      <c r="S292" s="2258"/>
      <c r="T292" s="2258"/>
      <c r="U292" s="2258"/>
      <c r="V292" s="2258"/>
      <c r="W292" s="2258"/>
      <c r="X292" s="2258"/>
      <c r="Y292" s="2258"/>
      <c r="Z292" s="2258"/>
    </row>
    <row r="293" spans="1:26" ht="19.5" thickBot="1">
      <c r="A293" s="2246"/>
      <c r="B293" s="2246"/>
      <c r="C293" s="2281"/>
      <c r="D293" s="2246"/>
      <c r="E293" s="2246"/>
      <c r="F293" s="2253"/>
      <c r="G293" s="2246"/>
      <c r="H293" s="2253"/>
      <c r="I293" s="2253"/>
      <c r="J293" s="2246"/>
      <c r="K293" s="565" t="s">
        <v>1125</v>
      </c>
      <c r="L293" s="2253"/>
      <c r="M293" s="2254"/>
      <c r="N293" s="2258"/>
      <c r="O293" s="2258"/>
      <c r="P293" s="2258"/>
      <c r="Q293" s="2258"/>
      <c r="R293" s="2258"/>
      <c r="S293" s="2258"/>
      <c r="T293" s="2258"/>
      <c r="U293" s="2258"/>
      <c r="V293" s="2258"/>
      <c r="W293" s="2258"/>
      <c r="X293" s="2258"/>
      <c r="Y293" s="2258"/>
      <c r="Z293" s="2258"/>
    </row>
    <row r="294" spans="1:26" ht="40.5" customHeight="1">
      <c r="A294" s="2388">
        <v>248</v>
      </c>
      <c r="B294" s="2391" t="s">
        <v>1126</v>
      </c>
      <c r="C294" s="2394">
        <v>850610303374</v>
      </c>
      <c r="D294" s="668"/>
      <c r="E294" s="2397" t="s">
        <v>1127</v>
      </c>
      <c r="F294" s="2388" t="s">
        <v>1128</v>
      </c>
      <c r="G294" s="2391" t="s">
        <v>227</v>
      </c>
      <c r="H294" s="2400">
        <v>46168</v>
      </c>
      <c r="I294" s="2388" t="s">
        <v>1129</v>
      </c>
      <c r="J294" s="2401" t="s">
        <v>1130</v>
      </c>
      <c r="K294" s="2401" t="s">
        <v>1131</v>
      </c>
      <c r="L294" s="2400">
        <v>46168</v>
      </c>
    </row>
    <row r="295" spans="1:26" ht="30">
      <c r="A295" s="2389"/>
      <c r="B295" s="2392"/>
      <c r="C295" s="2395"/>
      <c r="D295" s="717" t="s">
        <v>1132</v>
      </c>
      <c r="E295" s="2398"/>
      <c r="F295" s="2389"/>
      <c r="G295" s="2392"/>
      <c r="H295" s="2392"/>
      <c r="I295" s="2389"/>
      <c r="J295" s="2402"/>
      <c r="K295" s="2402"/>
      <c r="L295" s="2392"/>
    </row>
    <row r="296" spans="1:26" ht="19.5" thickBot="1">
      <c r="A296" s="2390"/>
      <c r="B296" s="2393"/>
      <c r="C296" s="2396"/>
      <c r="D296" s="718" t="s">
        <v>1133</v>
      </c>
      <c r="E296" s="2399"/>
      <c r="F296" s="2390"/>
      <c r="G296" s="2393"/>
      <c r="H296" s="2393"/>
      <c r="I296" s="2390"/>
      <c r="J296" s="2403"/>
      <c r="K296" s="2403"/>
      <c r="L296" s="2393"/>
    </row>
    <row r="297" spans="1:26" ht="63.75" thickBot="1">
      <c r="A297" s="719">
        <v>249</v>
      </c>
      <c r="B297" s="720" t="s">
        <v>1134</v>
      </c>
      <c r="C297" s="721" t="s">
        <v>1135</v>
      </c>
      <c r="D297" s="722" t="s">
        <v>1136</v>
      </c>
      <c r="E297" s="534" t="s">
        <v>1137</v>
      </c>
      <c r="F297" s="673">
        <v>46157</v>
      </c>
      <c r="G297" s="723" t="s">
        <v>1138</v>
      </c>
      <c r="H297" s="673">
        <v>46168</v>
      </c>
      <c r="I297" s="673">
        <v>46196</v>
      </c>
      <c r="J297" s="532" t="s">
        <v>1139</v>
      </c>
      <c r="K297" s="532" t="s">
        <v>497</v>
      </c>
      <c r="L297" s="673">
        <v>46168</v>
      </c>
    </row>
    <row r="298" spans="1:26" ht="30">
      <c r="A298" s="2245">
        <v>250</v>
      </c>
      <c r="B298" s="545" t="s">
        <v>1140</v>
      </c>
      <c r="C298" s="2328">
        <v>800403403237</v>
      </c>
      <c r="D298" s="545" t="s">
        <v>1141</v>
      </c>
      <c r="E298" s="2245" t="s">
        <v>1142</v>
      </c>
      <c r="F298" s="2308" t="s">
        <v>1143</v>
      </c>
      <c r="G298" s="2245" t="s">
        <v>107</v>
      </c>
      <c r="H298" s="2252">
        <v>46168</v>
      </c>
      <c r="I298" s="2252">
        <v>46196</v>
      </c>
      <c r="J298" s="2245" t="s">
        <v>1095</v>
      </c>
      <c r="K298" s="2245" t="s">
        <v>108</v>
      </c>
      <c r="L298" s="2252">
        <v>46168</v>
      </c>
      <c r="M298" s="2254"/>
      <c r="N298" s="2258"/>
      <c r="O298" s="2258"/>
      <c r="P298" s="2258"/>
      <c r="Q298" s="2258"/>
      <c r="R298" s="2258"/>
      <c r="S298" s="2258"/>
      <c r="T298" s="2258"/>
      <c r="U298" s="2258"/>
      <c r="V298" s="2258"/>
      <c r="W298" s="2258"/>
      <c r="X298" s="2258"/>
      <c r="Y298" s="2258"/>
      <c r="Z298" s="2258"/>
    </row>
    <row r="299" spans="1:26">
      <c r="A299" s="2278"/>
      <c r="B299" s="564" t="s">
        <v>1144</v>
      </c>
      <c r="C299" s="2329"/>
      <c r="D299" s="564" t="s">
        <v>1145</v>
      </c>
      <c r="E299" s="2278"/>
      <c r="F299" s="2309"/>
      <c r="G299" s="2278"/>
      <c r="H299" s="2286"/>
      <c r="I299" s="2286"/>
      <c r="J299" s="2278"/>
      <c r="K299" s="2278"/>
      <c r="L299" s="2286"/>
      <c r="M299" s="2254"/>
      <c r="N299" s="2258"/>
      <c r="O299" s="2258"/>
      <c r="P299" s="2258"/>
      <c r="Q299" s="2258"/>
      <c r="R299" s="2258"/>
      <c r="S299" s="2258"/>
      <c r="T299" s="2258"/>
      <c r="U299" s="2258"/>
      <c r="V299" s="2258"/>
      <c r="W299" s="2258"/>
      <c r="X299" s="2258"/>
      <c r="Y299" s="2258"/>
      <c r="Z299" s="2258"/>
    </row>
    <row r="300" spans="1:26">
      <c r="A300" s="2278"/>
      <c r="B300" s="564"/>
      <c r="C300" s="2329"/>
      <c r="D300" s="564" t="s">
        <v>1146</v>
      </c>
      <c r="E300" s="2278"/>
      <c r="F300" s="2309"/>
      <c r="G300" s="2278"/>
      <c r="H300" s="2286"/>
      <c r="I300" s="2286"/>
      <c r="J300" s="2278"/>
      <c r="K300" s="2278"/>
      <c r="L300" s="2286"/>
      <c r="M300" s="2254"/>
      <c r="N300" s="2258"/>
      <c r="O300" s="2258"/>
      <c r="P300" s="2258"/>
      <c r="Q300" s="2258"/>
      <c r="R300" s="2258"/>
      <c r="S300" s="2258"/>
      <c r="T300" s="2258"/>
      <c r="U300" s="2258"/>
      <c r="V300" s="2258"/>
      <c r="W300" s="2258"/>
      <c r="X300" s="2258"/>
      <c r="Y300" s="2258"/>
      <c r="Z300" s="2258"/>
    </row>
    <row r="301" spans="1:26" ht="30.75" thickBot="1">
      <c r="A301" s="2246"/>
      <c r="B301" s="565"/>
      <c r="C301" s="2330"/>
      <c r="D301" s="565" t="s">
        <v>1147</v>
      </c>
      <c r="E301" s="2246"/>
      <c r="F301" s="2310"/>
      <c r="G301" s="2246"/>
      <c r="H301" s="2253"/>
      <c r="I301" s="2253"/>
      <c r="J301" s="2246"/>
      <c r="K301" s="2246"/>
      <c r="L301" s="2253"/>
      <c r="M301" s="2254"/>
      <c r="N301" s="2258"/>
      <c r="O301" s="2258"/>
      <c r="P301" s="2258"/>
      <c r="Q301" s="2258"/>
      <c r="R301" s="2258"/>
      <c r="S301" s="2258"/>
      <c r="T301" s="2258"/>
      <c r="U301" s="2258"/>
      <c r="V301" s="2258"/>
      <c r="W301" s="2258"/>
      <c r="X301" s="2258"/>
      <c r="Y301" s="2258"/>
      <c r="Z301" s="2258"/>
    </row>
    <row r="302" spans="1:26" ht="40.5" customHeight="1">
      <c r="A302" s="2245">
        <v>251</v>
      </c>
      <c r="B302" s="2245" t="s">
        <v>1148</v>
      </c>
      <c r="C302" s="2328">
        <v>940111450329</v>
      </c>
      <c r="D302" s="545" t="s">
        <v>1149</v>
      </c>
      <c r="E302" s="2245" t="s">
        <v>808</v>
      </c>
      <c r="F302" s="2308" t="s">
        <v>1143</v>
      </c>
      <c r="G302" s="2245" t="s">
        <v>390</v>
      </c>
      <c r="H302" s="2252">
        <v>46168</v>
      </c>
      <c r="I302" s="2252">
        <v>46196</v>
      </c>
      <c r="J302" s="2245" t="s">
        <v>1095</v>
      </c>
      <c r="K302" s="2245" t="s">
        <v>391</v>
      </c>
      <c r="L302" s="2252">
        <v>46168</v>
      </c>
      <c r="M302" s="2254"/>
      <c r="N302" s="2258"/>
      <c r="O302" s="2258"/>
      <c r="P302" s="2258"/>
      <c r="Q302" s="2258"/>
      <c r="R302" s="2258"/>
      <c r="S302" s="2258"/>
      <c r="T302" s="2258"/>
      <c r="U302" s="2258"/>
      <c r="V302" s="2258"/>
      <c r="W302" s="2258"/>
      <c r="X302" s="2258"/>
      <c r="Y302" s="2258"/>
      <c r="Z302" s="2258"/>
    </row>
    <row r="303" spans="1:26" ht="19.5" thickBot="1">
      <c r="A303" s="2246"/>
      <c r="B303" s="2246"/>
      <c r="C303" s="2330"/>
      <c r="D303" s="565" t="s">
        <v>1150</v>
      </c>
      <c r="E303" s="2246"/>
      <c r="F303" s="2310"/>
      <c r="G303" s="2246"/>
      <c r="H303" s="2253"/>
      <c r="I303" s="2253"/>
      <c r="J303" s="2246"/>
      <c r="K303" s="2246"/>
      <c r="L303" s="2253"/>
      <c r="M303" s="2254"/>
      <c r="N303" s="2258"/>
      <c r="O303" s="2258"/>
      <c r="P303" s="2258"/>
      <c r="Q303" s="2258"/>
      <c r="R303" s="2258"/>
      <c r="S303" s="2258"/>
      <c r="T303" s="2258"/>
      <c r="U303" s="2258"/>
      <c r="V303" s="2258"/>
      <c r="W303" s="2258"/>
      <c r="X303" s="2258"/>
      <c r="Y303" s="2258"/>
      <c r="Z303" s="2258"/>
    </row>
    <row r="304" spans="1:26" ht="60.75" thickBot="1">
      <c r="A304" s="532">
        <v>252</v>
      </c>
      <c r="B304" s="532" t="s">
        <v>1151</v>
      </c>
      <c r="C304" s="670">
        <v>820615301984</v>
      </c>
      <c r="D304" s="532" t="s">
        <v>1152</v>
      </c>
      <c r="E304" s="532" t="s">
        <v>1153</v>
      </c>
      <c r="F304" s="724" t="s">
        <v>1143</v>
      </c>
      <c r="G304" s="532" t="s">
        <v>102</v>
      </c>
      <c r="H304" s="672">
        <v>46168</v>
      </c>
      <c r="I304" s="672">
        <v>46196</v>
      </c>
      <c r="J304" s="532" t="s">
        <v>1095</v>
      </c>
      <c r="K304" s="725" t="s">
        <v>103</v>
      </c>
      <c r="L304" s="672">
        <v>46168</v>
      </c>
      <c r="M304" s="547"/>
      <c r="N304" s="568"/>
      <c r="O304" s="568"/>
      <c r="P304" s="568"/>
      <c r="Q304" s="568"/>
      <c r="R304" s="568"/>
      <c r="S304" s="568"/>
      <c r="T304" s="568"/>
      <c r="U304" s="568"/>
      <c r="V304" s="568"/>
      <c r="W304" s="568"/>
      <c r="X304" s="568"/>
      <c r="Y304" s="568"/>
      <c r="Z304" s="568"/>
    </row>
    <row r="305" spans="1:26" ht="47.25">
      <c r="A305" s="2245">
        <v>253</v>
      </c>
      <c r="B305" s="2245" t="s">
        <v>1154</v>
      </c>
      <c r="C305" s="2350">
        <v>960811451287</v>
      </c>
      <c r="D305" s="570" t="s">
        <v>1155</v>
      </c>
      <c r="E305" s="2245" t="s">
        <v>1156</v>
      </c>
      <c r="F305" s="2352" t="s">
        <v>1157</v>
      </c>
      <c r="G305" s="2245" t="s">
        <v>295</v>
      </c>
      <c r="H305" s="2252">
        <v>46168</v>
      </c>
      <c r="I305" s="2252">
        <v>46196</v>
      </c>
      <c r="J305" s="2245" t="s">
        <v>1158</v>
      </c>
      <c r="K305" s="566" t="s">
        <v>888</v>
      </c>
      <c r="L305" s="2252">
        <v>46168</v>
      </c>
      <c r="M305" s="2254"/>
      <c r="N305" s="2258"/>
      <c r="O305" s="2258"/>
      <c r="P305" s="2258"/>
      <c r="Q305" s="2258"/>
      <c r="R305" s="2258"/>
      <c r="S305" s="2258"/>
      <c r="T305" s="2258"/>
      <c r="U305" s="2258"/>
      <c r="V305" s="2258"/>
      <c r="W305" s="2258"/>
      <c r="X305" s="2258"/>
      <c r="Y305" s="2258"/>
      <c r="Z305" s="2258"/>
    </row>
    <row r="306" spans="1:26" ht="32.25" thickBot="1">
      <c r="A306" s="2246"/>
      <c r="B306" s="2246"/>
      <c r="C306" s="2351"/>
      <c r="D306" s="571" t="s">
        <v>1159</v>
      </c>
      <c r="E306" s="2246"/>
      <c r="F306" s="2353"/>
      <c r="G306" s="2246"/>
      <c r="H306" s="2246"/>
      <c r="I306" s="2246"/>
      <c r="J306" s="2246"/>
      <c r="K306" s="569" t="s">
        <v>889</v>
      </c>
      <c r="L306" s="2246"/>
      <c r="M306" s="2254"/>
      <c r="N306" s="2258"/>
      <c r="O306" s="2258"/>
      <c r="P306" s="2258"/>
      <c r="Q306" s="2258"/>
      <c r="R306" s="2258"/>
      <c r="S306" s="2258"/>
      <c r="T306" s="2258"/>
      <c r="U306" s="2258"/>
      <c r="V306" s="2258"/>
      <c r="W306" s="2258"/>
      <c r="X306" s="2258"/>
      <c r="Y306" s="2258"/>
      <c r="Z306" s="2258"/>
    </row>
    <row r="307" spans="1:26" ht="45">
      <c r="A307" s="2245">
        <v>254</v>
      </c>
      <c r="B307" s="2336" t="s">
        <v>1160</v>
      </c>
      <c r="C307" s="2328">
        <v>990112400971</v>
      </c>
      <c r="D307" s="545" t="s">
        <v>1161</v>
      </c>
      <c r="E307" s="2245" t="s">
        <v>1153</v>
      </c>
      <c r="F307" s="2308" t="s">
        <v>1162</v>
      </c>
      <c r="G307" s="2245" t="s">
        <v>249</v>
      </c>
      <c r="H307" s="2252">
        <v>46168</v>
      </c>
      <c r="I307" s="2252">
        <v>46196</v>
      </c>
      <c r="J307" s="2245" t="s">
        <v>1095</v>
      </c>
      <c r="K307" s="2245" t="s">
        <v>250</v>
      </c>
      <c r="L307" s="2252">
        <v>46168</v>
      </c>
      <c r="M307" s="2254"/>
      <c r="N307" s="2258"/>
      <c r="O307" s="2258"/>
      <c r="P307" s="2258"/>
      <c r="Q307" s="2258"/>
      <c r="R307" s="2258"/>
      <c r="S307" s="2258"/>
      <c r="T307" s="2258"/>
      <c r="U307" s="2258"/>
      <c r="V307" s="2258"/>
      <c r="W307" s="2258"/>
      <c r="X307" s="2258"/>
      <c r="Y307" s="2258"/>
      <c r="Z307" s="2258"/>
    </row>
    <row r="308" spans="1:26" ht="19.5" thickBot="1">
      <c r="A308" s="2246"/>
      <c r="B308" s="2338"/>
      <c r="C308" s="2330"/>
      <c r="D308" s="565" t="s">
        <v>1163</v>
      </c>
      <c r="E308" s="2246"/>
      <c r="F308" s="2310"/>
      <c r="G308" s="2246"/>
      <c r="H308" s="2253"/>
      <c r="I308" s="2253"/>
      <c r="J308" s="2246"/>
      <c r="K308" s="2246"/>
      <c r="L308" s="2253"/>
      <c r="M308" s="2254"/>
      <c r="N308" s="2258"/>
      <c r="O308" s="2258"/>
      <c r="P308" s="2258"/>
      <c r="Q308" s="2258"/>
      <c r="R308" s="2258"/>
      <c r="S308" s="2258"/>
      <c r="T308" s="2258"/>
      <c r="U308" s="2258"/>
      <c r="V308" s="2258"/>
      <c r="W308" s="2258"/>
      <c r="X308" s="2258"/>
      <c r="Y308" s="2258"/>
      <c r="Z308" s="2258"/>
    </row>
    <row r="309" spans="1:26" ht="79.5" thickBot="1">
      <c r="A309" s="726">
        <v>255</v>
      </c>
      <c r="B309" s="727" t="s">
        <v>1164</v>
      </c>
      <c r="C309" s="728">
        <v>940505400661</v>
      </c>
      <c r="D309" s="534" t="s">
        <v>1165</v>
      </c>
      <c r="E309" s="534" t="s">
        <v>1166</v>
      </c>
      <c r="F309" s="534" t="s">
        <v>1167</v>
      </c>
      <c r="G309" s="534" t="s">
        <v>1168</v>
      </c>
      <c r="H309" s="729">
        <v>46168</v>
      </c>
      <c r="I309" s="729">
        <v>46196</v>
      </c>
      <c r="J309" s="534" t="s">
        <v>1169</v>
      </c>
      <c r="K309" s="534" t="s">
        <v>1170</v>
      </c>
      <c r="L309" s="730">
        <v>46168</v>
      </c>
    </row>
    <row r="310" spans="1:26" ht="95.25" thickBot="1">
      <c r="A310" s="532">
        <v>256</v>
      </c>
      <c r="B310" s="532" t="s">
        <v>1171</v>
      </c>
      <c r="C310" s="731">
        <v>800812401899</v>
      </c>
      <c r="D310" s="534" t="s">
        <v>1172</v>
      </c>
      <c r="E310" s="532" t="s">
        <v>541</v>
      </c>
      <c r="F310" s="732" t="s">
        <v>1173</v>
      </c>
      <c r="G310" s="532" t="s">
        <v>191</v>
      </c>
      <c r="H310" s="672">
        <v>46170</v>
      </c>
      <c r="I310" s="672">
        <v>46197</v>
      </c>
      <c r="J310" s="532" t="s">
        <v>1095</v>
      </c>
      <c r="K310" s="674" t="s">
        <v>192</v>
      </c>
      <c r="L310" s="672">
        <v>46170</v>
      </c>
      <c r="M310" s="547"/>
      <c r="N310" s="568"/>
      <c r="O310" s="568"/>
      <c r="P310" s="568"/>
      <c r="Q310" s="568"/>
      <c r="R310" s="568"/>
      <c r="S310" s="568"/>
      <c r="T310" s="568"/>
      <c r="U310" s="568"/>
      <c r="V310" s="568"/>
      <c r="W310" s="568"/>
      <c r="X310" s="568"/>
      <c r="Y310" s="568"/>
      <c r="Z310" s="568"/>
    </row>
    <row r="311" spans="1:26" ht="25.5">
      <c r="A311" s="2245">
        <v>257</v>
      </c>
      <c r="B311" s="2245" t="s">
        <v>1174</v>
      </c>
      <c r="C311" s="2350">
        <v>840227402110</v>
      </c>
      <c r="D311" s="570" t="s">
        <v>1175</v>
      </c>
      <c r="E311" s="2245" t="s">
        <v>912</v>
      </c>
      <c r="F311" s="2352" t="s">
        <v>1176</v>
      </c>
      <c r="G311" s="2245" t="s">
        <v>142</v>
      </c>
      <c r="H311" s="2252">
        <v>46170</v>
      </c>
      <c r="I311" s="2252">
        <v>46197</v>
      </c>
      <c r="J311" s="2245" t="s">
        <v>1095</v>
      </c>
      <c r="K311" s="572" t="s">
        <v>892</v>
      </c>
      <c r="L311" s="2252">
        <v>46170</v>
      </c>
      <c r="M311" s="2254"/>
      <c r="N311" s="2258"/>
      <c r="O311" s="2258"/>
      <c r="P311" s="2258"/>
      <c r="Q311" s="2258"/>
      <c r="R311" s="2258"/>
      <c r="S311" s="2258"/>
      <c r="T311" s="2258"/>
      <c r="U311" s="2258"/>
      <c r="V311" s="2258"/>
      <c r="W311" s="2258"/>
      <c r="X311" s="2258"/>
      <c r="Y311" s="2258"/>
      <c r="Z311" s="2258"/>
    </row>
    <row r="312" spans="1:26" ht="31.5">
      <c r="A312" s="2278"/>
      <c r="B312" s="2278"/>
      <c r="C312" s="2373"/>
      <c r="D312" s="541" t="s">
        <v>1177</v>
      </c>
      <c r="E312" s="2278"/>
      <c r="F312" s="2384"/>
      <c r="G312" s="2278"/>
      <c r="H312" s="2286"/>
      <c r="I312" s="2286"/>
      <c r="J312" s="2278"/>
      <c r="K312" s="733">
        <v>77009790821</v>
      </c>
      <c r="L312" s="2278"/>
      <c r="M312" s="2254"/>
      <c r="N312" s="2258"/>
      <c r="O312" s="2258"/>
      <c r="P312" s="2258"/>
      <c r="Q312" s="2258"/>
      <c r="R312" s="2258"/>
      <c r="S312" s="2258"/>
      <c r="T312" s="2258"/>
      <c r="U312" s="2258"/>
      <c r="V312" s="2258"/>
      <c r="W312" s="2258"/>
      <c r="X312" s="2258"/>
      <c r="Y312" s="2258"/>
      <c r="Z312" s="2258"/>
    </row>
    <row r="313" spans="1:26" ht="19.5" thickBot="1">
      <c r="A313" s="2246"/>
      <c r="B313" s="2246"/>
      <c r="C313" s="2351"/>
      <c r="D313" s="571" t="s">
        <v>1178</v>
      </c>
      <c r="E313" s="2246"/>
      <c r="F313" s="2353"/>
      <c r="G313" s="2246"/>
      <c r="H313" s="2253"/>
      <c r="I313" s="2253"/>
      <c r="J313" s="2246"/>
      <c r="K313" s="734"/>
      <c r="L313" s="2246"/>
      <c r="M313" s="2254"/>
      <c r="N313" s="2258"/>
      <c r="O313" s="2258"/>
      <c r="P313" s="2258"/>
      <c r="Q313" s="2258"/>
      <c r="R313" s="2258"/>
      <c r="S313" s="2258"/>
      <c r="T313" s="2258"/>
      <c r="U313" s="2258"/>
      <c r="V313" s="2258"/>
      <c r="W313" s="2258"/>
      <c r="X313" s="2258"/>
      <c r="Y313" s="2258"/>
      <c r="Z313" s="2258"/>
    </row>
    <row r="314" spans="1:26" ht="47.25">
      <c r="A314" s="2245">
        <v>258</v>
      </c>
      <c r="B314" s="2245" t="s">
        <v>1179</v>
      </c>
      <c r="C314" s="2350">
        <v>971215351374</v>
      </c>
      <c r="D314" s="570" t="s">
        <v>1132</v>
      </c>
      <c r="E314" s="2245" t="s">
        <v>1127</v>
      </c>
      <c r="F314" s="2247" t="s">
        <v>1162</v>
      </c>
      <c r="G314" s="2245" t="s">
        <v>186</v>
      </c>
      <c r="H314" s="2252">
        <v>46170</v>
      </c>
      <c r="I314" s="2252">
        <v>46197</v>
      </c>
      <c r="J314" s="2245" t="s">
        <v>1095</v>
      </c>
      <c r="K314" s="668"/>
      <c r="L314" s="2252">
        <v>46170</v>
      </c>
      <c r="M314" s="2254"/>
      <c r="N314" s="2258"/>
      <c r="O314" s="2258"/>
      <c r="P314" s="2258"/>
      <c r="Q314" s="2258"/>
      <c r="R314" s="2258"/>
      <c r="S314" s="2258"/>
      <c r="T314" s="2258"/>
      <c r="U314" s="2258"/>
      <c r="V314" s="2258"/>
      <c r="W314" s="2258"/>
      <c r="X314" s="2258"/>
      <c r="Y314" s="2258"/>
      <c r="Z314" s="2258"/>
    </row>
    <row r="315" spans="1:26" ht="31.5">
      <c r="A315" s="2278"/>
      <c r="B315" s="2278"/>
      <c r="C315" s="2373"/>
      <c r="D315" s="541" t="s">
        <v>1180</v>
      </c>
      <c r="E315" s="2278"/>
      <c r="F315" s="2387"/>
      <c r="G315" s="2278"/>
      <c r="H315" s="2286"/>
      <c r="I315" s="2286"/>
      <c r="J315" s="2278"/>
      <c r="K315" s="567" t="s">
        <v>1181</v>
      </c>
      <c r="L315" s="2278"/>
      <c r="M315" s="2254"/>
      <c r="N315" s="2258"/>
      <c r="O315" s="2258"/>
      <c r="P315" s="2258"/>
      <c r="Q315" s="2258"/>
      <c r="R315" s="2258"/>
      <c r="S315" s="2258"/>
      <c r="T315" s="2258"/>
      <c r="U315" s="2258"/>
      <c r="V315" s="2258"/>
      <c r="W315" s="2258"/>
      <c r="X315" s="2258"/>
      <c r="Y315" s="2258"/>
      <c r="Z315" s="2258"/>
    </row>
    <row r="316" spans="1:26" ht="26.25" thickBot="1">
      <c r="A316" s="2246"/>
      <c r="B316" s="2246"/>
      <c r="C316" s="2351"/>
      <c r="D316" s="571"/>
      <c r="E316" s="2246"/>
      <c r="F316" s="2248"/>
      <c r="G316" s="2246"/>
      <c r="H316" s="2253"/>
      <c r="I316" s="2253"/>
      <c r="J316" s="2246"/>
      <c r="K316" s="569" t="s">
        <v>1182</v>
      </c>
      <c r="L316" s="2246"/>
      <c r="M316" s="2254"/>
      <c r="N316" s="2258"/>
      <c r="O316" s="2258"/>
      <c r="P316" s="2258"/>
      <c r="Q316" s="2258"/>
      <c r="R316" s="2258"/>
      <c r="S316" s="2258"/>
      <c r="T316" s="2258"/>
      <c r="U316" s="2258"/>
      <c r="V316" s="2258"/>
      <c r="W316" s="2258"/>
      <c r="X316" s="2258"/>
      <c r="Y316" s="2258"/>
      <c r="Z316" s="2258"/>
    </row>
    <row r="317" spans="1:26" ht="43.5" customHeight="1">
      <c r="A317" s="2242">
        <v>259</v>
      </c>
      <c r="B317" s="2242" t="s">
        <v>1183</v>
      </c>
      <c r="C317" s="2269">
        <v>10315551091</v>
      </c>
      <c r="D317" s="570" t="s">
        <v>1184</v>
      </c>
      <c r="E317" s="2242" t="s">
        <v>801</v>
      </c>
      <c r="F317" s="2236">
        <v>46161</v>
      </c>
      <c r="G317" s="2242" t="s">
        <v>680</v>
      </c>
      <c r="H317" s="2385">
        <v>46170</v>
      </c>
      <c r="I317" s="2385">
        <v>46197</v>
      </c>
      <c r="J317" s="2242" t="s">
        <v>923</v>
      </c>
      <c r="K317" s="2336" t="s">
        <v>681</v>
      </c>
      <c r="L317" s="2236">
        <v>46170</v>
      </c>
    </row>
    <row r="318" spans="1:26" ht="19.5" thickBot="1">
      <c r="A318" s="2249"/>
      <c r="B318" s="2249"/>
      <c r="C318" s="2271"/>
      <c r="D318" s="571" t="s">
        <v>1185</v>
      </c>
      <c r="E318" s="2249"/>
      <c r="F318" s="2325"/>
      <c r="G318" s="2249"/>
      <c r="H318" s="2386"/>
      <c r="I318" s="2386"/>
      <c r="J318" s="2249"/>
      <c r="K318" s="2338"/>
      <c r="L318" s="2249"/>
    </row>
    <row r="319" spans="1:26" ht="63.75" thickBot="1">
      <c r="A319" s="532">
        <v>260</v>
      </c>
      <c r="B319" s="532" t="s">
        <v>1186</v>
      </c>
      <c r="C319" s="731">
        <v>711130300236</v>
      </c>
      <c r="D319" s="534" t="s">
        <v>1187</v>
      </c>
      <c r="E319" s="532" t="s">
        <v>1188</v>
      </c>
      <c r="F319" s="735">
        <v>46161</v>
      </c>
      <c r="G319" s="532" t="s">
        <v>883</v>
      </c>
      <c r="H319" s="672">
        <v>46170</v>
      </c>
      <c r="I319" s="672">
        <v>46197</v>
      </c>
      <c r="J319" s="532" t="s">
        <v>1095</v>
      </c>
      <c r="K319" s="532" t="s">
        <v>809</v>
      </c>
      <c r="L319" s="672">
        <v>46170</v>
      </c>
      <c r="M319" s="547"/>
      <c r="N319" s="568"/>
      <c r="O319" s="568"/>
      <c r="P319" s="568"/>
      <c r="Q319" s="568"/>
      <c r="R319" s="568"/>
      <c r="S319" s="568"/>
      <c r="T319" s="568"/>
      <c r="U319" s="568"/>
      <c r="V319" s="568"/>
      <c r="W319" s="568"/>
      <c r="X319" s="568"/>
      <c r="Y319" s="568"/>
      <c r="Z319" s="568"/>
    </row>
    <row r="320" spans="1:26" ht="45.75" thickBot="1">
      <c r="A320" s="532">
        <v>261</v>
      </c>
      <c r="B320" s="736" t="s">
        <v>1189</v>
      </c>
      <c r="C320" s="737">
        <v>940329300976</v>
      </c>
      <c r="D320" s="532" t="s">
        <v>1190</v>
      </c>
      <c r="E320" s="532" t="s">
        <v>1191</v>
      </c>
      <c r="F320" s="672">
        <v>46161</v>
      </c>
      <c r="G320" s="532" t="s">
        <v>14</v>
      </c>
      <c r="H320" s="672">
        <v>46170</v>
      </c>
      <c r="I320" s="672">
        <v>46197</v>
      </c>
      <c r="J320" s="532" t="s">
        <v>1192</v>
      </c>
      <c r="K320" s="674" t="s">
        <v>1193</v>
      </c>
      <c r="L320" s="672">
        <v>46170</v>
      </c>
      <c r="M320" s="547"/>
      <c r="N320" s="568"/>
      <c r="O320" s="568"/>
      <c r="P320" s="568"/>
      <c r="Q320" s="568"/>
      <c r="R320" s="568"/>
      <c r="S320" s="568"/>
      <c r="T320" s="568"/>
      <c r="U320" s="568"/>
      <c r="V320" s="568"/>
      <c r="W320" s="568"/>
      <c r="X320" s="568"/>
      <c r="Y320" s="568"/>
      <c r="Z320" s="568"/>
    </row>
    <row r="321" spans="1:26" ht="30">
      <c r="A321" s="2245">
        <v>262</v>
      </c>
      <c r="B321" s="2245" t="s">
        <v>1194</v>
      </c>
      <c r="C321" s="2328">
        <v>791008402408</v>
      </c>
      <c r="D321" s="545" t="s">
        <v>1195</v>
      </c>
      <c r="E321" s="2245" t="s">
        <v>801</v>
      </c>
      <c r="F321" s="2308" t="s">
        <v>1162</v>
      </c>
      <c r="G321" s="2245" t="s">
        <v>1196</v>
      </c>
      <c r="H321" s="2252">
        <v>46170</v>
      </c>
      <c r="I321" s="2252">
        <v>46197</v>
      </c>
      <c r="J321" s="2245" t="s">
        <v>1095</v>
      </c>
      <c r="K321" s="2331" t="s">
        <v>99</v>
      </c>
      <c r="L321" s="2252">
        <v>46170</v>
      </c>
      <c r="M321" s="2254"/>
      <c r="N321" s="2258"/>
      <c r="O321" s="2258"/>
      <c r="P321" s="2258"/>
      <c r="Q321" s="2258"/>
      <c r="R321" s="2258"/>
      <c r="S321" s="2258"/>
      <c r="T321" s="2258"/>
      <c r="U321" s="2258"/>
      <c r="V321" s="2258"/>
      <c r="W321" s="2258"/>
      <c r="X321" s="2258"/>
      <c r="Y321" s="2258"/>
      <c r="Z321" s="2258"/>
    </row>
    <row r="322" spans="1:26" ht="30.75" thickBot="1">
      <c r="A322" s="2246"/>
      <c r="B322" s="2246"/>
      <c r="C322" s="2330"/>
      <c r="D322" s="565" t="s">
        <v>1197</v>
      </c>
      <c r="E322" s="2246"/>
      <c r="F322" s="2310"/>
      <c r="G322" s="2246"/>
      <c r="H322" s="2253"/>
      <c r="I322" s="2253"/>
      <c r="J322" s="2246"/>
      <c r="K322" s="2332"/>
      <c r="L322" s="2253"/>
      <c r="M322" s="2254"/>
      <c r="N322" s="2258"/>
      <c r="O322" s="2258"/>
      <c r="P322" s="2258"/>
      <c r="Q322" s="2258"/>
      <c r="R322" s="2258"/>
      <c r="S322" s="2258"/>
      <c r="T322" s="2258"/>
      <c r="U322" s="2258"/>
      <c r="V322" s="2258"/>
      <c r="W322" s="2258"/>
      <c r="X322" s="2258"/>
      <c r="Y322" s="2258"/>
      <c r="Z322" s="2258"/>
    </row>
    <row r="323" spans="1:26" ht="79.5" thickBot="1">
      <c r="A323" s="738">
        <v>263</v>
      </c>
      <c r="B323" s="534" t="s">
        <v>1198</v>
      </c>
      <c r="C323" s="739">
        <v>750517401060</v>
      </c>
      <c r="D323" s="534" t="s">
        <v>1199</v>
      </c>
      <c r="E323" s="534" t="s">
        <v>1200</v>
      </c>
      <c r="F323" s="551">
        <v>46160</v>
      </c>
      <c r="G323" s="534" t="s">
        <v>70</v>
      </c>
      <c r="H323" s="551">
        <v>46170</v>
      </c>
      <c r="I323" s="551">
        <v>46197</v>
      </c>
      <c r="J323" s="534" t="s">
        <v>1201</v>
      </c>
      <c r="K323" s="534" t="s">
        <v>1202</v>
      </c>
      <c r="L323" s="551">
        <v>46170</v>
      </c>
      <c r="M323" s="740" t="s">
        <v>534</v>
      </c>
    </row>
    <row r="324" spans="1:26" ht="30.75" customHeight="1">
      <c r="A324" s="2245">
        <v>264</v>
      </c>
      <c r="B324" s="2245" t="s">
        <v>1203</v>
      </c>
      <c r="C324" s="2328">
        <v>840916401940</v>
      </c>
      <c r="D324" s="2245" t="s">
        <v>1204</v>
      </c>
      <c r="E324" s="2245" t="s">
        <v>1200</v>
      </c>
      <c r="F324" s="2347">
        <v>46162</v>
      </c>
      <c r="G324" s="2245" t="s">
        <v>1205</v>
      </c>
      <c r="H324" s="2236">
        <v>46170</v>
      </c>
      <c r="I324" s="2236">
        <v>46197</v>
      </c>
      <c r="J324" s="2245" t="s">
        <v>1095</v>
      </c>
      <c r="K324" s="741" t="s">
        <v>1206</v>
      </c>
      <c r="L324" s="2252">
        <v>46170</v>
      </c>
      <c r="M324" s="2254"/>
      <c r="N324" s="2258"/>
      <c r="O324" s="2258"/>
      <c r="P324" s="2258"/>
      <c r="Q324" s="2258"/>
      <c r="R324" s="2258"/>
      <c r="S324" s="2258"/>
      <c r="T324" s="2258"/>
      <c r="U324" s="2258"/>
      <c r="V324" s="2258"/>
      <c r="W324" s="2258"/>
      <c r="X324" s="2258"/>
      <c r="Y324" s="2258"/>
      <c r="Z324" s="2258"/>
    </row>
    <row r="325" spans="1:26" ht="29.25" thickBot="1">
      <c r="A325" s="2246"/>
      <c r="B325" s="2246"/>
      <c r="C325" s="2330"/>
      <c r="D325" s="2246"/>
      <c r="E325" s="2246"/>
      <c r="F325" s="2348"/>
      <c r="G325" s="2246"/>
      <c r="H325" s="2325"/>
      <c r="I325" s="2325"/>
      <c r="J325" s="2246"/>
      <c r="K325" s="742" t="s">
        <v>1207</v>
      </c>
      <c r="L325" s="2253"/>
      <c r="M325" s="2254"/>
      <c r="N325" s="2258"/>
      <c r="O325" s="2258"/>
      <c r="P325" s="2258"/>
      <c r="Q325" s="2258"/>
      <c r="R325" s="2258"/>
      <c r="S325" s="2258"/>
      <c r="T325" s="2258"/>
      <c r="U325" s="2258"/>
      <c r="V325" s="2258"/>
      <c r="W325" s="2258"/>
      <c r="X325" s="2258"/>
      <c r="Y325" s="2258"/>
      <c r="Z325" s="2258"/>
    </row>
    <row r="326" spans="1:26" ht="25.5">
      <c r="A326" s="2245">
        <v>265</v>
      </c>
      <c r="B326" s="2245" t="s">
        <v>1174</v>
      </c>
      <c r="C326" s="2350">
        <v>840227402110</v>
      </c>
      <c r="D326" s="570" t="s">
        <v>1175</v>
      </c>
      <c r="E326" s="2245" t="s">
        <v>912</v>
      </c>
      <c r="F326" s="2352" t="s">
        <v>1176</v>
      </c>
      <c r="G326" s="2245" t="s">
        <v>142</v>
      </c>
      <c r="H326" s="2252">
        <v>46170</v>
      </c>
      <c r="I326" s="2252">
        <v>46197</v>
      </c>
      <c r="J326" s="2245" t="s">
        <v>1095</v>
      </c>
      <c r="K326" s="572" t="s">
        <v>892</v>
      </c>
      <c r="L326" s="2252">
        <v>46170</v>
      </c>
      <c r="M326" s="2254"/>
      <c r="N326" s="2258"/>
      <c r="O326" s="2258"/>
      <c r="P326" s="2258"/>
      <c r="Q326" s="2258"/>
      <c r="R326" s="2258"/>
      <c r="S326" s="2258"/>
      <c r="T326" s="2258"/>
      <c r="U326" s="2258"/>
      <c r="V326" s="2258"/>
      <c r="W326" s="2258"/>
      <c r="X326" s="2258"/>
      <c r="Y326" s="2258"/>
      <c r="Z326" s="2258"/>
    </row>
    <row r="327" spans="1:26" ht="31.5">
      <c r="A327" s="2278"/>
      <c r="B327" s="2278"/>
      <c r="C327" s="2373"/>
      <c r="D327" s="541" t="s">
        <v>1177</v>
      </c>
      <c r="E327" s="2278"/>
      <c r="F327" s="2384"/>
      <c r="G327" s="2278"/>
      <c r="H327" s="2286"/>
      <c r="I327" s="2286"/>
      <c r="J327" s="2278"/>
      <c r="K327" s="733">
        <v>77009790821</v>
      </c>
      <c r="L327" s="2278"/>
      <c r="M327" s="2254"/>
      <c r="N327" s="2258"/>
      <c r="O327" s="2258"/>
      <c r="P327" s="2258"/>
      <c r="Q327" s="2258"/>
      <c r="R327" s="2258"/>
      <c r="S327" s="2258"/>
      <c r="T327" s="2258"/>
      <c r="U327" s="2258"/>
      <c r="V327" s="2258"/>
      <c r="W327" s="2258"/>
      <c r="X327" s="2258"/>
      <c r="Y327" s="2258"/>
      <c r="Z327" s="2258"/>
    </row>
    <row r="328" spans="1:26" ht="19.5" thickBot="1">
      <c r="A328" s="2246"/>
      <c r="B328" s="2246"/>
      <c r="C328" s="2351"/>
      <c r="D328" s="571" t="s">
        <v>1178</v>
      </c>
      <c r="E328" s="2246"/>
      <c r="F328" s="2353"/>
      <c r="G328" s="2246"/>
      <c r="H328" s="2253"/>
      <c r="I328" s="2253"/>
      <c r="J328" s="2246"/>
      <c r="K328" s="734"/>
      <c r="L328" s="2246"/>
      <c r="M328" s="2254"/>
      <c r="N328" s="2258"/>
      <c r="O328" s="2258"/>
      <c r="P328" s="2258"/>
      <c r="Q328" s="2258"/>
      <c r="R328" s="2258"/>
      <c r="S328" s="2258"/>
      <c r="T328" s="2258"/>
      <c r="U328" s="2258"/>
      <c r="V328" s="2258"/>
      <c r="W328" s="2258"/>
      <c r="X328" s="2258"/>
      <c r="Y328" s="2258"/>
      <c r="Z328" s="2258"/>
    </row>
    <row r="329" spans="1:26" ht="39" thickBot="1">
      <c r="A329" s="532">
        <v>266</v>
      </c>
      <c r="B329" s="743" t="s">
        <v>1208</v>
      </c>
      <c r="C329" s="744">
        <v>10105551466</v>
      </c>
      <c r="D329" s="745" t="s">
        <v>1209</v>
      </c>
      <c r="E329" s="746" t="s">
        <v>801</v>
      </c>
      <c r="F329" s="747">
        <v>46162</v>
      </c>
      <c r="G329" s="746" t="s">
        <v>385</v>
      </c>
      <c r="H329" s="747">
        <v>46170</v>
      </c>
      <c r="I329" s="748">
        <v>46197</v>
      </c>
      <c r="J329" s="746" t="s">
        <v>1025</v>
      </c>
      <c r="K329" s="674" t="s">
        <v>1210</v>
      </c>
      <c r="L329" s="747">
        <v>46170</v>
      </c>
      <c r="M329" s="547"/>
      <c r="N329" s="568"/>
      <c r="O329" s="568"/>
      <c r="P329" s="568"/>
      <c r="Q329" s="568"/>
      <c r="R329" s="568"/>
      <c r="S329" s="568"/>
      <c r="T329" s="568"/>
      <c r="U329" s="568"/>
      <c r="V329" s="568"/>
      <c r="W329" s="568"/>
      <c r="X329" s="568"/>
      <c r="Y329" s="568"/>
      <c r="Z329" s="568"/>
    </row>
    <row r="330" spans="1:26" ht="31.5">
      <c r="A330" s="2245">
        <v>267</v>
      </c>
      <c r="B330" s="570" t="s">
        <v>1211</v>
      </c>
      <c r="C330" s="2350">
        <v>920324400238</v>
      </c>
      <c r="D330" s="570" t="s">
        <v>1141</v>
      </c>
      <c r="E330" s="2242" t="s">
        <v>805</v>
      </c>
      <c r="F330" s="2250">
        <v>46160</v>
      </c>
      <c r="G330" s="2242" t="s">
        <v>1212</v>
      </c>
      <c r="H330" s="2236">
        <v>46171</v>
      </c>
      <c r="I330" s="2236">
        <v>46198</v>
      </c>
      <c r="J330" s="2242" t="s">
        <v>1095</v>
      </c>
      <c r="K330" s="2382" t="s">
        <v>669</v>
      </c>
      <c r="L330" s="2236">
        <v>46171</v>
      </c>
      <c r="M330" s="2254"/>
      <c r="N330" s="2258"/>
      <c r="O330" s="2258"/>
      <c r="P330" s="2258"/>
      <c r="Q330" s="2258"/>
      <c r="R330" s="2258"/>
      <c r="S330" s="2258"/>
      <c r="T330" s="2258"/>
      <c r="U330" s="2258"/>
      <c r="V330" s="2258"/>
      <c r="W330" s="2258"/>
      <c r="X330" s="2258"/>
      <c r="Y330" s="2258"/>
      <c r="Z330" s="2258"/>
    </row>
    <row r="331" spans="1:26" ht="31.5">
      <c r="A331" s="2278"/>
      <c r="B331" s="541" t="s">
        <v>1213</v>
      </c>
      <c r="C331" s="2373"/>
      <c r="D331" s="541" t="s">
        <v>1214</v>
      </c>
      <c r="E331" s="2243"/>
      <c r="F331" s="2374"/>
      <c r="G331" s="2243"/>
      <c r="H331" s="2237"/>
      <c r="I331" s="2237"/>
      <c r="J331" s="2243"/>
      <c r="K331" s="2383"/>
      <c r="L331" s="2237"/>
      <c r="M331" s="2254"/>
      <c r="N331" s="2258"/>
      <c r="O331" s="2258"/>
      <c r="P331" s="2258"/>
      <c r="Q331" s="2258"/>
      <c r="R331" s="2258"/>
      <c r="S331" s="2258"/>
      <c r="T331" s="2258"/>
      <c r="U331" s="2258"/>
      <c r="V331" s="2258"/>
      <c r="W331" s="2258"/>
      <c r="X331" s="2258"/>
      <c r="Y331" s="2258"/>
      <c r="Z331" s="2258"/>
    </row>
    <row r="332" spans="1:26" ht="32.25" thickBot="1">
      <c r="A332" s="2278"/>
      <c r="B332" s="541"/>
      <c r="C332" s="2373"/>
      <c r="D332" s="541" t="s">
        <v>1215</v>
      </c>
      <c r="E332" s="2243"/>
      <c r="F332" s="2374"/>
      <c r="G332" s="2243"/>
      <c r="H332" s="2237"/>
      <c r="I332" s="2237"/>
      <c r="J332" s="2243"/>
      <c r="K332" s="2383"/>
      <c r="L332" s="2325"/>
      <c r="M332" s="2254"/>
      <c r="N332" s="2258"/>
      <c r="O332" s="2258"/>
      <c r="P332" s="2258"/>
      <c r="Q332" s="2258"/>
      <c r="R332" s="2258"/>
      <c r="S332" s="2258"/>
      <c r="T332" s="2258"/>
      <c r="U332" s="2258"/>
      <c r="V332" s="2258"/>
      <c r="W332" s="2258"/>
      <c r="X332" s="2258"/>
      <c r="Y332" s="2258"/>
      <c r="Z332" s="2258"/>
    </row>
    <row r="333" spans="1:26" ht="95.25" thickBot="1">
      <c r="A333" s="249">
        <v>268</v>
      </c>
      <c r="B333" s="643" t="s">
        <v>1216</v>
      </c>
      <c r="C333" s="749">
        <v>720312400548</v>
      </c>
      <c r="D333" s="643" t="s">
        <v>1217</v>
      </c>
      <c r="E333" s="643" t="s">
        <v>1218</v>
      </c>
      <c r="F333" s="256" t="s">
        <v>1219</v>
      </c>
      <c r="G333" s="256" t="s">
        <v>856</v>
      </c>
      <c r="H333" s="383">
        <v>46171</v>
      </c>
      <c r="I333" s="383">
        <v>46198</v>
      </c>
      <c r="J333" s="643" t="s">
        <v>859</v>
      </c>
      <c r="K333" s="256" t="s">
        <v>857</v>
      </c>
      <c r="L333" s="750">
        <v>46171</v>
      </c>
      <c r="M333" s="740" t="s">
        <v>534</v>
      </c>
    </row>
    <row r="334" spans="1:26" ht="45.75" thickBot="1">
      <c r="A334" s="532">
        <v>269</v>
      </c>
      <c r="B334" s="532" t="s">
        <v>1220</v>
      </c>
      <c r="C334" s="716">
        <v>790618301526</v>
      </c>
      <c r="D334" s="532" t="s">
        <v>1221</v>
      </c>
      <c r="E334" s="532" t="s">
        <v>1222</v>
      </c>
      <c r="F334" s="672">
        <v>46163</v>
      </c>
      <c r="G334" s="532" t="s">
        <v>39</v>
      </c>
      <c r="H334" s="672">
        <v>46171</v>
      </c>
      <c r="I334" s="672">
        <v>46198</v>
      </c>
      <c r="J334" s="532" t="s">
        <v>951</v>
      </c>
      <c r="K334" s="532" t="s">
        <v>1223</v>
      </c>
      <c r="L334" s="672">
        <v>46171</v>
      </c>
      <c r="M334" s="547"/>
      <c r="N334" s="568"/>
      <c r="O334" s="568"/>
      <c r="P334" s="568"/>
      <c r="Q334" s="568"/>
      <c r="R334" s="568"/>
      <c r="S334" s="568"/>
      <c r="T334" s="568"/>
      <c r="U334" s="568"/>
      <c r="V334" s="568"/>
      <c r="W334" s="568"/>
      <c r="X334" s="568"/>
      <c r="Y334" s="568"/>
      <c r="Z334" s="568"/>
    </row>
    <row r="335" spans="1:26" ht="63.75" thickBot="1">
      <c r="A335" s="532">
        <v>270</v>
      </c>
      <c r="B335" s="532" t="s">
        <v>1224</v>
      </c>
      <c r="C335" s="731">
        <v>790422303557</v>
      </c>
      <c r="D335" s="534" t="s">
        <v>1225</v>
      </c>
      <c r="E335" s="532" t="s">
        <v>541</v>
      </c>
      <c r="F335" s="735">
        <v>46160</v>
      </c>
      <c r="G335" s="532" t="s">
        <v>847</v>
      </c>
      <c r="H335" s="672">
        <v>46171</v>
      </c>
      <c r="I335" s="672">
        <v>46198</v>
      </c>
      <c r="J335" s="532" t="s">
        <v>1095</v>
      </c>
      <c r="K335" s="536" t="s">
        <v>80</v>
      </c>
      <c r="L335" s="672">
        <v>46171</v>
      </c>
      <c r="M335" s="547"/>
      <c r="N335" s="568"/>
      <c r="O335" s="568"/>
      <c r="P335" s="568"/>
      <c r="Q335" s="568"/>
      <c r="R335" s="568"/>
      <c r="S335" s="568"/>
      <c r="T335" s="568"/>
      <c r="U335" s="568"/>
      <c r="V335" s="568"/>
      <c r="W335" s="568"/>
      <c r="X335" s="568"/>
      <c r="Y335" s="568"/>
      <c r="Z335" s="568"/>
    </row>
    <row r="336" spans="1:26" ht="63.75" thickBot="1">
      <c r="A336" s="738">
        <v>271</v>
      </c>
      <c r="B336" s="534" t="s">
        <v>1226</v>
      </c>
      <c r="C336" s="751">
        <v>730719400681</v>
      </c>
      <c r="D336" s="752" t="s">
        <v>1227</v>
      </c>
      <c r="E336" s="534" t="s">
        <v>1228</v>
      </c>
      <c r="F336" s="551">
        <v>46167</v>
      </c>
      <c r="G336" s="534" t="s">
        <v>442</v>
      </c>
      <c r="H336" s="753">
        <v>46171</v>
      </c>
      <c r="I336" s="753">
        <v>46198</v>
      </c>
      <c r="J336" s="555" t="s">
        <v>931</v>
      </c>
      <c r="K336" s="555" t="s">
        <v>444</v>
      </c>
      <c r="L336" s="672">
        <v>46171</v>
      </c>
    </row>
    <row r="337" spans="1:26" ht="56.25">
      <c r="A337" s="2301">
        <v>272</v>
      </c>
      <c r="B337" s="2301" t="s">
        <v>1229</v>
      </c>
      <c r="C337" s="2378">
        <v>781025350363</v>
      </c>
      <c r="D337" s="754" t="s">
        <v>1230</v>
      </c>
      <c r="E337" s="2301" t="s">
        <v>1200</v>
      </c>
      <c r="F337" s="2380">
        <v>46163</v>
      </c>
      <c r="G337" s="2301" t="s">
        <v>129</v>
      </c>
      <c r="H337" s="2380">
        <v>46171</v>
      </c>
      <c r="I337" s="2380">
        <v>46198</v>
      </c>
      <c r="J337" s="2301" t="s">
        <v>841</v>
      </c>
      <c r="K337" s="2301" t="s">
        <v>842</v>
      </c>
      <c r="L337" s="2380">
        <v>46171</v>
      </c>
    </row>
    <row r="338" spans="1:26">
      <c r="A338" s="2377"/>
      <c r="B338" s="2377"/>
      <c r="C338" s="2379"/>
      <c r="D338" s="755" t="s">
        <v>1231</v>
      </c>
      <c r="E338" s="2377"/>
      <c r="F338" s="2381"/>
      <c r="G338" s="2377"/>
      <c r="H338" s="2381"/>
      <c r="I338" s="2381"/>
      <c r="J338" s="2377"/>
      <c r="K338" s="2377"/>
      <c r="L338" s="2381"/>
    </row>
    <row r="339" spans="1:26" ht="38.25" thickBot="1">
      <c r="A339" s="2377"/>
      <c r="B339" s="2377"/>
      <c r="C339" s="2379"/>
      <c r="D339" s="755" t="s">
        <v>1232</v>
      </c>
      <c r="E339" s="2377"/>
      <c r="F339" s="2381"/>
      <c r="G339" s="2377"/>
      <c r="H339" s="2381"/>
      <c r="I339" s="2381"/>
      <c r="J339" s="2377"/>
      <c r="K339" s="2377"/>
      <c r="L339" s="2381"/>
    </row>
    <row r="340" spans="1:26" s="665" customFormat="1">
      <c r="A340" s="2242">
        <v>273</v>
      </c>
      <c r="B340" s="2242" t="s">
        <v>1233</v>
      </c>
      <c r="C340" s="2269">
        <v>850601300483</v>
      </c>
      <c r="D340" s="570" t="s">
        <v>1234</v>
      </c>
      <c r="E340" s="2242" t="s">
        <v>945</v>
      </c>
      <c r="F340" s="2236">
        <v>46164</v>
      </c>
      <c r="G340" s="2242" t="s">
        <v>52</v>
      </c>
      <c r="H340" s="2375" t="s">
        <v>1235</v>
      </c>
      <c r="I340" s="2375" t="s">
        <v>1236</v>
      </c>
      <c r="J340" s="2242" t="s">
        <v>923</v>
      </c>
      <c r="K340" s="2371" t="s">
        <v>54</v>
      </c>
      <c r="L340" s="2242" t="s">
        <v>1237</v>
      </c>
    </row>
    <row r="341" spans="1:26" ht="47.25">
      <c r="A341" s="2243"/>
      <c r="B341" s="2243"/>
      <c r="C341" s="2270"/>
      <c r="D341" s="541" t="s">
        <v>1238</v>
      </c>
      <c r="E341" s="2243"/>
      <c r="F341" s="2237"/>
      <c r="G341" s="2243"/>
      <c r="H341" s="2376"/>
      <c r="I341" s="2376"/>
      <c r="J341" s="2243"/>
      <c r="K341" s="2372"/>
      <c r="L341" s="2243"/>
    </row>
    <row r="342" spans="1:26" s="665" customFormat="1" ht="48" thickBot="1">
      <c r="A342" s="247">
        <v>274</v>
      </c>
      <c r="B342" s="247" t="s">
        <v>1239</v>
      </c>
      <c r="C342" s="655">
        <v>740521401576</v>
      </c>
      <c r="D342" s="247" t="s">
        <v>1240</v>
      </c>
      <c r="E342" s="247" t="s">
        <v>1142</v>
      </c>
      <c r="F342" s="664">
        <v>46164</v>
      </c>
      <c r="G342" s="247" t="s">
        <v>284</v>
      </c>
      <c r="H342" s="664">
        <v>46171</v>
      </c>
      <c r="I342" s="664">
        <v>46198</v>
      </c>
      <c r="J342" s="464" t="s">
        <v>964</v>
      </c>
      <c r="K342" s="464">
        <v>87014453202</v>
      </c>
      <c r="L342" s="664">
        <v>46171</v>
      </c>
    </row>
    <row r="343" spans="1:26" ht="43.5" customHeight="1">
      <c r="A343" s="2245">
        <v>275</v>
      </c>
      <c r="B343" s="2245" t="s">
        <v>1241</v>
      </c>
      <c r="C343" s="2350">
        <v>950806350997</v>
      </c>
      <c r="D343" s="2242" t="s">
        <v>1242</v>
      </c>
      <c r="E343" s="2245" t="s">
        <v>819</v>
      </c>
      <c r="F343" s="2250">
        <v>46162</v>
      </c>
      <c r="G343" s="2245" t="s">
        <v>1243</v>
      </c>
      <c r="H343" s="2252">
        <v>46175</v>
      </c>
      <c r="I343" s="2252">
        <v>46202</v>
      </c>
      <c r="J343" s="2245" t="s">
        <v>1244</v>
      </c>
      <c r="K343" s="545">
        <v>87082054550</v>
      </c>
      <c r="L343" s="2252">
        <v>46175</v>
      </c>
      <c r="M343" s="2254"/>
      <c r="N343" s="2258"/>
      <c r="O343" s="2258"/>
      <c r="P343" s="2258"/>
      <c r="Q343" s="2258"/>
      <c r="R343" s="2258"/>
      <c r="S343" s="2258"/>
      <c r="T343" s="2258"/>
      <c r="U343" s="2258"/>
      <c r="V343" s="2258"/>
      <c r="W343" s="2258"/>
      <c r="X343" s="2258"/>
      <c r="Y343" s="2258"/>
      <c r="Z343" s="2258"/>
    </row>
    <row r="344" spans="1:26" ht="19.5" thickBot="1">
      <c r="A344" s="2246"/>
      <c r="B344" s="2246"/>
      <c r="C344" s="2373"/>
      <c r="D344" s="2249"/>
      <c r="E344" s="2246"/>
      <c r="F344" s="2374"/>
      <c r="G344" s="2246"/>
      <c r="H344" s="2253"/>
      <c r="I344" s="2253"/>
      <c r="J344" s="2246"/>
      <c r="K344" s="565" t="s">
        <v>1245</v>
      </c>
      <c r="L344" s="2253"/>
      <c r="M344" s="2254"/>
      <c r="N344" s="2258"/>
      <c r="O344" s="2258"/>
      <c r="P344" s="2258"/>
      <c r="Q344" s="2258"/>
      <c r="R344" s="2258"/>
      <c r="S344" s="2258"/>
      <c r="T344" s="2258"/>
      <c r="U344" s="2258"/>
      <c r="V344" s="2258"/>
      <c r="W344" s="2258"/>
      <c r="X344" s="2258"/>
      <c r="Y344" s="2258"/>
      <c r="Z344" s="2258"/>
    </row>
    <row r="345" spans="1:26" ht="18.75" customHeight="1">
      <c r="A345" s="2369">
        <v>276</v>
      </c>
      <c r="B345" s="2245" t="s">
        <v>1246</v>
      </c>
      <c r="C345" s="2279">
        <v>891204351179</v>
      </c>
      <c r="D345" s="545" t="s">
        <v>1247</v>
      </c>
      <c r="E345" s="2245" t="s">
        <v>945</v>
      </c>
      <c r="F345" s="2245" t="s">
        <v>1248</v>
      </c>
      <c r="G345" s="2245" t="s">
        <v>506</v>
      </c>
      <c r="H345" s="2252">
        <v>46175</v>
      </c>
      <c r="I345" s="2252">
        <v>46202</v>
      </c>
      <c r="J345" s="2245" t="s">
        <v>947</v>
      </c>
      <c r="K345" s="2245" t="s">
        <v>948</v>
      </c>
      <c r="L345" s="2252">
        <v>46175</v>
      </c>
    </row>
    <row r="346" spans="1:26" ht="19.5" thickBot="1">
      <c r="A346" s="2370"/>
      <c r="B346" s="2246"/>
      <c r="C346" s="2281"/>
      <c r="D346" s="565" t="s">
        <v>1249</v>
      </c>
      <c r="E346" s="2246"/>
      <c r="F346" s="2246"/>
      <c r="G346" s="2246"/>
      <c r="H346" s="2253"/>
      <c r="I346" s="2253"/>
      <c r="J346" s="2246"/>
      <c r="K346" s="2246"/>
      <c r="L346" s="2253"/>
    </row>
    <row r="347" spans="1:26" ht="30">
      <c r="A347" s="2245">
        <v>277</v>
      </c>
      <c r="B347" s="2245" t="s">
        <v>1250</v>
      </c>
      <c r="C347" s="2279">
        <v>750512301473</v>
      </c>
      <c r="D347" s="545" t="s">
        <v>1251</v>
      </c>
      <c r="E347" s="2245" t="s">
        <v>967</v>
      </c>
      <c r="F347" s="2282" t="s">
        <v>1252</v>
      </c>
      <c r="G347" s="2245" t="s">
        <v>458</v>
      </c>
      <c r="H347" s="2252">
        <v>46175</v>
      </c>
      <c r="I347" s="2252">
        <v>46202</v>
      </c>
      <c r="J347" s="2245" t="s">
        <v>459</v>
      </c>
      <c r="K347" s="2245" t="s">
        <v>969</v>
      </c>
      <c r="L347" s="2252">
        <v>46175</v>
      </c>
      <c r="M347" s="2254"/>
      <c r="N347" s="2258"/>
      <c r="O347" s="2258"/>
      <c r="P347" s="2258"/>
      <c r="Q347" s="2258"/>
      <c r="R347" s="2258"/>
      <c r="S347" s="2258"/>
      <c r="T347" s="2258"/>
      <c r="U347" s="2258"/>
      <c r="V347" s="2258"/>
      <c r="W347" s="2258"/>
      <c r="X347" s="2258"/>
      <c r="Y347" s="2258"/>
      <c r="Z347" s="2258"/>
    </row>
    <row r="348" spans="1:26" ht="19.5" thickBot="1">
      <c r="A348" s="2246"/>
      <c r="B348" s="2246"/>
      <c r="C348" s="2281"/>
      <c r="D348" s="565" t="s">
        <v>1253</v>
      </c>
      <c r="E348" s="2246"/>
      <c r="F348" s="2284"/>
      <c r="G348" s="2246"/>
      <c r="H348" s="2246"/>
      <c r="I348" s="2253"/>
      <c r="J348" s="2246"/>
      <c r="K348" s="2246"/>
      <c r="L348" s="2253"/>
      <c r="M348" s="2254"/>
      <c r="N348" s="2258"/>
      <c r="O348" s="2258"/>
      <c r="P348" s="2258"/>
      <c r="Q348" s="2258"/>
      <c r="R348" s="2258"/>
      <c r="S348" s="2258"/>
      <c r="T348" s="2258"/>
      <c r="U348" s="2258"/>
      <c r="V348" s="2258"/>
      <c r="W348" s="2258"/>
      <c r="X348" s="2258"/>
      <c r="Y348" s="2258"/>
      <c r="Z348" s="2258"/>
    </row>
    <row r="349" spans="1:26" s="463" customFormat="1" ht="123.75" customHeight="1" thickBot="1">
      <c r="A349" s="139">
        <v>278</v>
      </c>
      <c r="B349" s="121" t="s">
        <v>1254</v>
      </c>
      <c r="C349" s="806" t="s">
        <v>1255</v>
      </c>
      <c r="D349" s="139" t="s">
        <v>1256</v>
      </c>
      <c r="E349" s="139" t="s">
        <v>1257</v>
      </c>
      <c r="F349" s="124">
        <v>46171</v>
      </c>
      <c r="G349" s="139" t="s">
        <v>300</v>
      </c>
      <c r="H349" s="124">
        <v>46175</v>
      </c>
      <c r="I349" s="124">
        <v>46202</v>
      </c>
      <c r="J349" s="125" t="s">
        <v>820</v>
      </c>
      <c r="K349" s="715" t="s">
        <v>302</v>
      </c>
      <c r="L349" s="124">
        <v>46177</v>
      </c>
      <c r="M349" s="140"/>
      <c r="N349" s="140"/>
      <c r="O349" s="140"/>
      <c r="P349" s="140"/>
      <c r="Q349" s="140"/>
      <c r="R349" s="140"/>
      <c r="S349" s="140"/>
      <c r="T349" s="140"/>
      <c r="U349" s="140"/>
      <c r="V349" s="140"/>
      <c r="W349" s="140"/>
      <c r="X349" s="140"/>
      <c r="Y349" s="140"/>
      <c r="Z349" s="140"/>
    </row>
    <row r="350" spans="1:26" ht="79.5" thickBot="1">
      <c r="A350" s="719">
        <v>279</v>
      </c>
      <c r="B350" s="720" t="s">
        <v>1258</v>
      </c>
      <c r="C350" s="756" t="s">
        <v>1259</v>
      </c>
      <c r="D350" s="722" t="s">
        <v>1260</v>
      </c>
      <c r="E350" s="534" t="s">
        <v>1261</v>
      </c>
      <c r="F350" s="673">
        <v>46164</v>
      </c>
      <c r="G350" s="723" t="s">
        <v>133</v>
      </c>
      <c r="H350" s="673">
        <v>46175</v>
      </c>
      <c r="I350" s="673">
        <v>46202</v>
      </c>
      <c r="J350" s="532" t="s">
        <v>1139</v>
      </c>
      <c r="K350" s="532" t="s">
        <v>497</v>
      </c>
      <c r="L350" s="673">
        <v>46175</v>
      </c>
    </row>
    <row r="351" spans="1:26">
      <c r="A351" s="2363">
        <v>280</v>
      </c>
      <c r="B351" s="2365" t="s">
        <v>1262</v>
      </c>
      <c r="C351" s="2367">
        <v>710110400805</v>
      </c>
      <c r="D351" s="2363" t="s">
        <v>1263</v>
      </c>
      <c r="E351" s="2363" t="s">
        <v>1127</v>
      </c>
      <c r="F351" s="2363" t="s">
        <v>1264</v>
      </c>
      <c r="G351" s="2363" t="s">
        <v>268</v>
      </c>
      <c r="H351" s="2360">
        <v>46176</v>
      </c>
      <c r="I351" s="2360">
        <v>46203</v>
      </c>
      <c r="J351" s="2363" t="s">
        <v>273</v>
      </c>
      <c r="K351" s="657" t="s">
        <v>974</v>
      </c>
      <c r="L351" s="2360">
        <v>46176</v>
      </c>
    </row>
    <row r="352" spans="1:26" ht="24.75" thickBot="1">
      <c r="A352" s="2364"/>
      <c r="B352" s="2366"/>
      <c r="C352" s="2368"/>
      <c r="D352" s="2364"/>
      <c r="E352" s="2364"/>
      <c r="F352" s="2364"/>
      <c r="G352" s="2364"/>
      <c r="H352" s="2361"/>
      <c r="I352" s="2361"/>
      <c r="J352" s="2364"/>
      <c r="K352" s="658" t="s">
        <v>975</v>
      </c>
      <c r="L352" s="2361"/>
    </row>
    <row r="353" spans="1:27" ht="25.5" customHeight="1">
      <c r="A353" s="2245">
        <v>281</v>
      </c>
      <c r="B353" s="2245" t="s">
        <v>1265</v>
      </c>
      <c r="C353" s="2279">
        <v>880402301095</v>
      </c>
      <c r="D353" s="2245" t="s">
        <v>1266</v>
      </c>
      <c r="E353" s="2245" t="s">
        <v>1267</v>
      </c>
      <c r="F353" s="2252">
        <v>46163</v>
      </c>
      <c r="G353" s="2245" t="s">
        <v>378</v>
      </c>
      <c r="H353" s="2360">
        <v>46176</v>
      </c>
      <c r="I353" s="2360">
        <v>46203</v>
      </c>
      <c r="J353" s="2245" t="s">
        <v>379</v>
      </c>
      <c r="K353" s="545" t="s">
        <v>1268</v>
      </c>
      <c r="L353" s="2360">
        <v>46176</v>
      </c>
      <c r="M353" s="2254"/>
      <c r="N353" s="2258"/>
      <c r="O353" s="2258"/>
      <c r="P353" s="2258"/>
      <c r="Q353" s="2258"/>
      <c r="R353" s="2258"/>
      <c r="S353" s="2258"/>
      <c r="T353" s="2258"/>
      <c r="U353" s="2258"/>
      <c r="V353" s="2258"/>
      <c r="W353" s="2258"/>
      <c r="X353" s="2258"/>
      <c r="Y353" s="2258"/>
      <c r="Z353" s="2258"/>
    </row>
    <row r="354" spans="1:27" ht="19.5" thickBot="1">
      <c r="A354" s="2246"/>
      <c r="B354" s="2246"/>
      <c r="C354" s="2281"/>
      <c r="D354" s="2246"/>
      <c r="E354" s="2246"/>
      <c r="F354" s="2253"/>
      <c r="G354" s="2246"/>
      <c r="H354" s="2361"/>
      <c r="I354" s="2361"/>
      <c r="J354" s="2246"/>
      <c r="K354" s="565" t="s">
        <v>1269</v>
      </c>
      <c r="L354" s="2362"/>
      <c r="M354" s="2254"/>
      <c r="N354" s="2258"/>
      <c r="O354" s="2258"/>
      <c r="P354" s="2258"/>
      <c r="Q354" s="2258"/>
      <c r="R354" s="2258"/>
      <c r="S354" s="2258"/>
      <c r="T354" s="2258"/>
      <c r="U354" s="2258"/>
      <c r="V354" s="2258"/>
      <c r="W354" s="2258"/>
      <c r="X354" s="2258"/>
      <c r="Y354" s="2258"/>
      <c r="Z354" s="2258"/>
    </row>
    <row r="355" spans="1:27" ht="63.75" thickBot="1">
      <c r="A355" s="738">
        <v>282</v>
      </c>
      <c r="B355" s="534" t="s">
        <v>1270</v>
      </c>
      <c r="C355" s="751">
        <v>770929402394</v>
      </c>
      <c r="D355" s="752" t="s">
        <v>1271</v>
      </c>
      <c r="E355" s="534" t="s">
        <v>801</v>
      </c>
      <c r="F355" s="534" t="s">
        <v>1272</v>
      </c>
      <c r="G355" s="534" t="s">
        <v>986</v>
      </c>
      <c r="H355" s="753">
        <v>46176</v>
      </c>
      <c r="I355" s="753">
        <v>46203</v>
      </c>
      <c r="J355" s="555" t="s">
        <v>987</v>
      </c>
      <c r="K355" s="757" t="s">
        <v>1273</v>
      </c>
      <c r="L355" s="758">
        <v>46176</v>
      </c>
    </row>
    <row r="356" spans="1:27" ht="30">
      <c r="A356" s="2245">
        <v>283</v>
      </c>
      <c r="B356" s="2245" t="s">
        <v>1274</v>
      </c>
      <c r="C356" s="2328">
        <v>860101406082</v>
      </c>
      <c r="D356" s="545" t="s">
        <v>1275</v>
      </c>
      <c r="E356" s="2245" t="s">
        <v>808</v>
      </c>
      <c r="F356" s="2347">
        <v>46170</v>
      </c>
      <c r="G356" s="2245" t="s">
        <v>741</v>
      </c>
      <c r="H356" s="2360">
        <v>46176</v>
      </c>
      <c r="I356" s="2360">
        <v>46203</v>
      </c>
      <c r="J356" s="2245" t="s">
        <v>994</v>
      </c>
      <c r="K356" s="545" t="s">
        <v>995</v>
      </c>
      <c r="L356" s="2360">
        <v>46176</v>
      </c>
      <c r="M356" s="2254"/>
      <c r="N356" s="2258"/>
      <c r="O356" s="2258"/>
      <c r="P356" s="2258"/>
      <c r="Q356" s="2258"/>
      <c r="R356" s="2258"/>
      <c r="S356" s="2258"/>
      <c r="T356" s="2258"/>
      <c r="U356" s="2258"/>
      <c r="V356" s="2258"/>
      <c r="W356" s="2258"/>
      <c r="X356" s="2258"/>
      <c r="Y356" s="2258"/>
      <c r="Z356" s="2258"/>
    </row>
    <row r="357" spans="1:27" ht="30.75" thickBot="1">
      <c r="A357" s="2246"/>
      <c r="B357" s="2246"/>
      <c r="C357" s="2330"/>
      <c r="D357" s="565" t="s">
        <v>1276</v>
      </c>
      <c r="E357" s="2246"/>
      <c r="F357" s="2348"/>
      <c r="G357" s="2246"/>
      <c r="H357" s="2361"/>
      <c r="I357" s="2361"/>
      <c r="J357" s="2246"/>
      <c r="K357" s="666">
        <v>77010906363</v>
      </c>
      <c r="L357" s="2362"/>
      <c r="M357" s="2254"/>
      <c r="N357" s="2258"/>
      <c r="O357" s="2258"/>
      <c r="P357" s="2258"/>
      <c r="Q357" s="2258"/>
      <c r="R357" s="2258"/>
      <c r="S357" s="2258"/>
      <c r="T357" s="2258"/>
      <c r="U357" s="2258"/>
      <c r="V357" s="2258"/>
      <c r="W357" s="2258"/>
      <c r="X357" s="2258"/>
      <c r="Y357" s="2258"/>
      <c r="Z357" s="2258"/>
    </row>
    <row r="358" spans="1:27" ht="40.5" customHeight="1">
      <c r="A358" s="2245">
        <v>284</v>
      </c>
      <c r="B358" s="2245" t="s">
        <v>1277</v>
      </c>
      <c r="C358" s="2279">
        <v>990922450862</v>
      </c>
      <c r="D358" s="2245" t="s">
        <v>1278</v>
      </c>
      <c r="E358" s="2245" t="s">
        <v>1067</v>
      </c>
      <c r="F358" s="2252">
        <v>46170</v>
      </c>
      <c r="G358" s="2245" t="s">
        <v>768</v>
      </c>
      <c r="H358" s="2360">
        <v>46177</v>
      </c>
      <c r="I358" s="2360">
        <v>46204</v>
      </c>
      <c r="J358" s="2245" t="s">
        <v>825</v>
      </c>
      <c r="K358" s="545" t="s">
        <v>1279</v>
      </c>
      <c r="L358" s="2360">
        <v>46177</v>
      </c>
      <c r="M358" s="2254"/>
      <c r="N358" s="2258"/>
      <c r="O358" s="2258"/>
      <c r="P358" s="2258"/>
      <c r="Q358" s="2258"/>
      <c r="R358" s="2258"/>
      <c r="S358" s="2258"/>
      <c r="T358" s="2258"/>
      <c r="U358" s="2258"/>
      <c r="V358" s="2258"/>
      <c r="W358" s="2258"/>
      <c r="X358" s="2258"/>
      <c r="Y358" s="2258"/>
      <c r="Z358" s="2258"/>
    </row>
    <row r="359" spans="1:27" ht="19.5" thickBot="1">
      <c r="A359" s="2246"/>
      <c r="B359" s="2246"/>
      <c r="C359" s="2281"/>
      <c r="D359" s="2246"/>
      <c r="E359" s="2246"/>
      <c r="F359" s="2253"/>
      <c r="G359" s="2246"/>
      <c r="H359" s="2361"/>
      <c r="I359" s="2361"/>
      <c r="J359" s="2246"/>
      <c r="K359" s="565" t="s">
        <v>1280</v>
      </c>
      <c r="L359" s="2362"/>
      <c r="M359" s="2254"/>
      <c r="N359" s="2258"/>
      <c r="O359" s="2258"/>
      <c r="P359" s="2258"/>
      <c r="Q359" s="2258"/>
      <c r="R359" s="2258"/>
      <c r="S359" s="2258"/>
      <c r="T359" s="2258"/>
      <c r="U359" s="2258"/>
      <c r="V359" s="2258"/>
      <c r="W359" s="2258"/>
      <c r="X359" s="2258"/>
      <c r="Y359" s="2258"/>
      <c r="Z359" s="2258"/>
    </row>
    <row r="360" spans="1:27" ht="57" thickBot="1">
      <c r="A360" s="759">
        <v>285</v>
      </c>
      <c r="B360" s="760" t="s">
        <v>1281</v>
      </c>
      <c r="C360" s="761">
        <v>840716402426</v>
      </c>
      <c r="D360" s="760" t="s">
        <v>1282</v>
      </c>
      <c r="E360" s="762" t="s">
        <v>1283</v>
      </c>
      <c r="F360" s="551">
        <v>46171</v>
      </c>
      <c r="G360" s="754" t="s">
        <v>531</v>
      </c>
      <c r="H360" s="551">
        <v>46177</v>
      </c>
      <c r="I360" s="551">
        <v>46204</v>
      </c>
      <c r="J360" s="534" t="s">
        <v>1284</v>
      </c>
      <c r="K360" s="763">
        <v>77079806921</v>
      </c>
      <c r="L360" s="551">
        <v>46177</v>
      </c>
    </row>
    <row r="361" spans="1:27" ht="45.75" thickBot="1">
      <c r="A361" s="545">
        <v>286</v>
      </c>
      <c r="B361" s="764" t="s">
        <v>1285</v>
      </c>
      <c r="C361" s="852">
        <v>710611301830</v>
      </c>
      <c r="D361" s="765" t="s">
        <v>1286</v>
      </c>
      <c r="E361" s="766" t="s">
        <v>1287</v>
      </c>
      <c r="F361" s="546">
        <v>46174</v>
      </c>
      <c r="G361" s="545" t="s">
        <v>1050</v>
      </c>
      <c r="H361" s="546">
        <v>46177</v>
      </c>
      <c r="I361" s="546">
        <v>46204</v>
      </c>
      <c r="J361" s="545" t="s">
        <v>1051</v>
      </c>
      <c r="K361" s="566" t="s">
        <v>1288</v>
      </c>
      <c r="L361" s="546">
        <v>46177</v>
      </c>
      <c r="M361" s="547"/>
      <c r="N361" s="568"/>
      <c r="O361" s="568"/>
      <c r="P361" s="568"/>
      <c r="Q361" s="568"/>
      <c r="R361" s="568"/>
      <c r="S361" s="568"/>
      <c r="T361" s="568"/>
      <c r="U361" s="568"/>
      <c r="V361" s="568"/>
      <c r="W361" s="568"/>
      <c r="X361" s="568"/>
      <c r="Y361" s="568"/>
      <c r="Z361" s="568"/>
    </row>
    <row r="362" spans="1:27" s="665" customFormat="1" ht="79.5" thickBot="1">
      <c r="A362" s="247">
        <v>287</v>
      </c>
      <c r="B362" s="235" t="s">
        <v>826</v>
      </c>
      <c r="C362" s="767">
        <v>930310300732</v>
      </c>
      <c r="D362" s="235" t="s">
        <v>827</v>
      </c>
      <c r="E362" s="3" t="s">
        <v>828</v>
      </c>
      <c r="F362" s="235" t="s">
        <v>829</v>
      </c>
      <c r="G362" s="235" t="s">
        <v>91</v>
      </c>
      <c r="H362" s="546">
        <v>46177</v>
      </c>
      <c r="I362" s="546">
        <v>46204</v>
      </c>
      <c r="J362" s="518" t="s">
        <v>280</v>
      </c>
      <c r="K362" s="768" t="s">
        <v>281</v>
      </c>
      <c r="L362" s="546">
        <v>46177</v>
      </c>
    </row>
    <row r="363" spans="1:27" ht="43.5" customHeight="1">
      <c r="A363" s="2245">
        <v>288</v>
      </c>
      <c r="B363" s="2245" t="s">
        <v>1289</v>
      </c>
      <c r="C363" s="2350">
        <v>890524351304</v>
      </c>
      <c r="D363" s="2242" t="s">
        <v>1290</v>
      </c>
      <c r="E363" s="2245" t="s">
        <v>823</v>
      </c>
      <c r="F363" s="2358">
        <v>46164</v>
      </c>
      <c r="G363" s="2245" t="s">
        <v>333</v>
      </c>
      <c r="H363" s="2252">
        <v>46177</v>
      </c>
      <c r="I363" s="2252">
        <v>46204</v>
      </c>
      <c r="J363" s="2245" t="s">
        <v>1088</v>
      </c>
      <c r="K363" s="545" t="s">
        <v>1089</v>
      </c>
      <c r="L363" s="2252">
        <v>46177</v>
      </c>
      <c r="M363" s="2254"/>
      <c r="N363" s="2258"/>
      <c r="O363" s="2258"/>
      <c r="P363" s="2258"/>
      <c r="Q363" s="2258"/>
      <c r="R363" s="2258"/>
      <c r="S363" s="2258"/>
      <c r="T363" s="2258"/>
      <c r="U363" s="2258"/>
      <c r="V363" s="2258"/>
      <c r="W363" s="2258"/>
      <c r="X363" s="2258"/>
      <c r="Y363" s="2258"/>
      <c r="Z363" s="2258"/>
      <c r="AA363" s="2357"/>
    </row>
    <row r="364" spans="1:27" ht="19.5" thickBot="1">
      <c r="A364" s="2246"/>
      <c r="B364" s="2246"/>
      <c r="C364" s="2351"/>
      <c r="D364" s="2249"/>
      <c r="E364" s="2246"/>
      <c r="F364" s="2359"/>
      <c r="G364" s="2246"/>
      <c r="H364" s="2253"/>
      <c r="I364" s="2253"/>
      <c r="J364" s="2246"/>
      <c r="K364" s="565" t="s">
        <v>1091</v>
      </c>
      <c r="L364" s="2253"/>
      <c r="M364" s="2254"/>
      <c r="N364" s="2258"/>
      <c r="O364" s="2258"/>
      <c r="P364" s="2258"/>
      <c r="Q364" s="2258"/>
      <c r="R364" s="2258"/>
      <c r="S364" s="2258"/>
      <c r="T364" s="2258"/>
      <c r="U364" s="2258"/>
      <c r="V364" s="2258"/>
      <c r="W364" s="2258"/>
      <c r="X364" s="2258"/>
      <c r="Y364" s="2258"/>
      <c r="Z364" s="2258"/>
      <c r="AA364" s="2357"/>
    </row>
    <row r="365" spans="1:27" ht="30">
      <c r="A365" s="2245">
        <v>289</v>
      </c>
      <c r="B365" s="2245" t="s">
        <v>1291</v>
      </c>
      <c r="C365" s="2279">
        <v>770909450300</v>
      </c>
      <c r="D365" s="545" t="s">
        <v>1292</v>
      </c>
      <c r="E365" s="2245" t="s">
        <v>1200</v>
      </c>
      <c r="F365" s="2245" t="s">
        <v>1293</v>
      </c>
      <c r="G365" s="2245" t="s">
        <v>763</v>
      </c>
      <c r="H365" s="2252">
        <v>46177</v>
      </c>
      <c r="I365" s="2245" t="s">
        <v>1294</v>
      </c>
      <c r="J365" s="2245" t="s">
        <v>1037</v>
      </c>
      <c r="K365" s="545">
        <v>87761783948</v>
      </c>
      <c r="L365" s="2252">
        <v>46177</v>
      </c>
      <c r="M365" s="2254"/>
      <c r="N365" s="2258"/>
      <c r="O365" s="2258"/>
      <c r="P365" s="2258"/>
      <c r="Q365" s="2258"/>
      <c r="R365" s="2258"/>
      <c r="S365" s="2258"/>
      <c r="T365" s="2258"/>
      <c r="U365" s="2258"/>
      <c r="V365" s="2258"/>
      <c r="W365" s="2258"/>
      <c r="X365" s="2258"/>
      <c r="Y365" s="2258"/>
      <c r="Z365" s="2258"/>
      <c r="AA365" s="2355"/>
    </row>
    <row r="366" spans="1:27" ht="45.75" thickBot="1">
      <c r="A366" s="2246"/>
      <c r="B366" s="2246"/>
      <c r="C366" s="2281"/>
      <c r="D366" s="565" t="s">
        <v>1295</v>
      </c>
      <c r="E366" s="2246"/>
      <c r="F366" s="2246"/>
      <c r="G366" s="2246"/>
      <c r="H366" s="2253"/>
      <c r="I366" s="2246"/>
      <c r="J366" s="2246"/>
      <c r="K366" s="565" t="s">
        <v>1041</v>
      </c>
      <c r="L366" s="2253"/>
      <c r="M366" s="2254"/>
      <c r="N366" s="2258"/>
      <c r="O366" s="2258"/>
      <c r="P366" s="2258"/>
      <c r="Q366" s="2258"/>
      <c r="R366" s="2258"/>
      <c r="S366" s="2258"/>
      <c r="T366" s="2258"/>
      <c r="U366" s="2258"/>
      <c r="V366" s="2258"/>
      <c r="W366" s="2258"/>
      <c r="X366" s="2258"/>
      <c r="Y366" s="2258"/>
      <c r="Z366" s="2258"/>
      <c r="AA366" s="2355"/>
    </row>
    <row r="367" spans="1:27" ht="132" thickBot="1">
      <c r="A367" s="738">
        <v>290</v>
      </c>
      <c r="B367" s="372" t="s">
        <v>833</v>
      </c>
      <c r="C367" s="769">
        <v>880223403421</v>
      </c>
      <c r="D367" s="522" t="s">
        <v>835</v>
      </c>
      <c r="E367" s="258" t="s">
        <v>836</v>
      </c>
      <c r="F367" s="257">
        <v>46129</v>
      </c>
      <c r="G367" s="258" t="s">
        <v>178</v>
      </c>
      <c r="H367" s="512">
        <v>46177</v>
      </c>
      <c r="I367" s="512">
        <v>46204</v>
      </c>
      <c r="J367" s="258" t="s">
        <v>837</v>
      </c>
      <c r="K367" s="258" t="s">
        <v>180</v>
      </c>
      <c r="L367" s="257">
        <v>46177</v>
      </c>
    </row>
    <row r="368" spans="1:27" ht="30">
      <c r="A368" s="2245">
        <v>291</v>
      </c>
      <c r="B368" s="2336" t="s">
        <v>1296</v>
      </c>
      <c r="C368" s="2356">
        <v>690925401302</v>
      </c>
      <c r="D368" s="545" t="s">
        <v>1297</v>
      </c>
      <c r="E368" s="2245" t="s">
        <v>823</v>
      </c>
      <c r="F368" s="2347">
        <v>46170</v>
      </c>
      <c r="G368" s="2245" t="s">
        <v>847</v>
      </c>
      <c r="H368" s="2252">
        <v>46177</v>
      </c>
      <c r="I368" s="2245" t="s">
        <v>1294</v>
      </c>
      <c r="J368" s="2245" t="s">
        <v>1095</v>
      </c>
      <c r="K368" s="2331" t="s">
        <v>80</v>
      </c>
      <c r="L368" s="2252">
        <v>46177</v>
      </c>
      <c r="M368" s="2254"/>
      <c r="N368" s="2258"/>
      <c r="O368" s="2258"/>
      <c r="P368" s="2258"/>
      <c r="Q368" s="2258"/>
      <c r="R368" s="2258"/>
      <c r="S368" s="2258"/>
      <c r="T368" s="2258"/>
      <c r="U368" s="2258"/>
      <c r="V368" s="2258"/>
      <c r="W368" s="2258"/>
      <c r="X368" s="2258"/>
      <c r="Y368" s="2258"/>
      <c r="Z368" s="2258"/>
    </row>
    <row r="369" spans="1:26" ht="45.75" thickBot="1">
      <c r="A369" s="2246"/>
      <c r="B369" s="2337"/>
      <c r="C369" s="2330"/>
      <c r="D369" s="565" t="s">
        <v>1298</v>
      </c>
      <c r="E369" s="2246"/>
      <c r="F369" s="2348"/>
      <c r="G369" s="2246"/>
      <c r="H369" s="2253"/>
      <c r="I369" s="2246"/>
      <c r="J369" s="2246"/>
      <c r="K369" s="2332"/>
      <c r="L369" s="2253"/>
      <c r="M369" s="2254"/>
      <c r="N369" s="2258"/>
      <c r="O369" s="2258"/>
      <c r="P369" s="2258"/>
      <c r="Q369" s="2258"/>
      <c r="R369" s="2258"/>
      <c r="S369" s="2258"/>
      <c r="T369" s="2258"/>
      <c r="U369" s="2258"/>
      <c r="V369" s="2258"/>
      <c r="W369" s="2258"/>
      <c r="X369" s="2258"/>
      <c r="Y369" s="2258"/>
      <c r="Z369" s="2258"/>
    </row>
    <row r="370" spans="1:26" ht="31.5">
      <c r="A370" s="738">
        <v>292</v>
      </c>
      <c r="B370" s="2242" t="s">
        <v>1281</v>
      </c>
      <c r="C370" s="2342">
        <v>840716402426</v>
      </c>
      <c r="D370" s="2242" t="s">
        <v>1299</v>
      </c>
      <c r="E370" s="2242" t="s">
        <v>929</v>
      </c>
      <c r="F370" s="2236">
        <v>46171</v>
      </c>
      <c r="G370" s="2242" t="s">
        <v>542</v>
      </c>
      <c r="H370" s="2236">
        <v>46177</v>
      </c>
      <c r="I370" s="2236">
        <v>46204</v>
      </c>
      <c r="J370" s="2242" t="s">
        <v>1300</v>
      </c>
      <c r="K370" s="570" t="s">
        <v>1301</v>
      </c>
      <c r="L370" s="2236">
        <v>46177</v>
      </c>
    </row>
    <row r="371" spans="1:26">
      <c r="A371" s="738"/>
      <c r="B371" s="2243"/>
      <c r="C371" s="2354"/>
      <c r="D371" s="2243"/>
      <c r="E371" s="2243"/>
      <c r="F371" s="2237"/>
      <c r="G371" s="2243"/>
      <c r="H371" s="2237"/>
      <c r="I371" s="2237"/>
      <c r="J371" s="2243"/>
      <c r="K371" s="541"/>
      <c r="L371" s="2237"/>
    </row>
    <row r="372" spans="1:26" ht="32.25" thickBot="1">
      <c r="A372" s="738"/>
      <c r="B372" s="2249"/>
      <c r="C372" s="2343"/>
      <c r="D372" s="2249"/>
      <c r="E372" s="2249"/>
      <c r="F372" s="2325"/>
      <c r="G372" s="2249"/>
      <c r="H372" s="2325"/>
      <c r="I372" s="2325"/>
      <c r="J372" s="2249"/>
      <c r="K372" s="571" t="s">
        <v>1302</v>
      </c>
      <c r="L372" s="2325"/>
    </row>
    <row r="373" spans="1:26" ht="42.75" customHeight="1">
      <c r="A373" s="2245">
        <v>293</v>
      </c>
      <c r="B373" s="2245" t="s">
        <v>1303</v>
      </c>
      <c r="C373" s="2350">
        <v>970310450920</v>
      </c>
      <c r="D373" s="570" t="s">
        <v>1304</v>
      </c>
      <c r="E373" s="2245" t="s">
        <v>808</v>
      </c>
      <c r="F373" s="2352" t="s">
        <v>1305</v>
      </c>
      <c r="G373" s="2245" t="s">
        <v>1082</v>
      </c>
      <c r="H373" s="2252">
        <v>46177</v>
      </c>
      <c r="I373" s="2245" t="s">
        <v>1294</v>
      </c>
      <c r="J373" s="2245" t="s">
        <v>1083</v>
      </c>
      <c r="K373" s="566" t="s">
        <v>1084</v>
      </c>
      <c r="L373" s="2252">
        <v>46177</v>
      </c>
      <c r="M373" s="2254"/>
      <c r="N373" s="2258"/>
      <c r="O373" s="2258"/>
      <c r="P373" s="2258"/>
      <c r="Q373" s="2258"/>
      <c r="R373" s="2258"/>
      <c r="S373" s="2258"/>
      <c r="T373" s="2258"/>
      <c r="U373" s="2258"/>
      <c r="V373" s="2258"/>
      <c r="W373" s="2258"/>
      <c r="X373" s="2258"/>
      <c r="Y373" s="2258"/>
      <c r="Z373" s="2258"/>
    </row>
    <row r="374" spans="1:26" ht="32.25" thickBot="1">
      <c r="A374" s="2246"/>
      <c r="B374" s="2246"/>
      <c r="C374" s="2351"/>
      <c r="D374" s="571" t="s">
        <v>1306</v>
      </c>
      <c r="E374" s="2246"/>
      <c r="F374" s="2353"/>
      <c r="G374" s="2246"/>
      <c r="H374" s="2253"/>
      <c r="I374" s="2246"/>
      <c r="J374" s="2246"/>
      <c r="K374" s="569" t="s">
        <v>1085</v>
      </c>
      <c r="L374" s="2253"/>
      <c r="M374" s="2254"/>
      <c r="N374" s="2258"/>
      <c r="O374" s="2258"/>
      <c r="P374" s="2258"/>
      <c r="Q374" s="2258"/>
      <c r="R374" s="2258"/>
      <c r="S374" s="2258"/>
      <c r="T374" s="2258"/>
      <c r="U374" s="2258"/>
      <c r="V374" s="2258"/>
      <c r="W374" s="2258"/>
      <c r="X374" s="2258"/>
      <c r="Y374" s="2258"/>
      <c r="Z374" s="2258"/>
    </row>
    <row r="375" spans="1:26" s="462" customFormat="1" ht="63.75" thickBot="1">
      <c r="A375" s="285">
        <v>294</v>
      </c>
      <c r="B375" s="770" t="s">
        <v>1307</v>
      </c>
      <c r="C375" s="807">
        <v>360815402969</v>
      </c>
      <c r="D375" s="633" t="s">
        <v>1308</v>
      </c>
      <c r="E375" s="633" t="s">
        <v>1049</v>
      </c>
      <c r="F375" s="771">
        <v>46170</v>
      </c>
      <c r="G375" s="772" t="s">
        <v>208</v>
      </c>
      <c r="H375" s="773">
        <v>46177</v>
      </c>
      <c r="I375" s="773">
        <v>46204</v>
      </c>
      <c r="J375" s="348" t="s">
        <v>1309</v>
      </c>
      <c r="K375" s="348" t="s">
        <v>1310</v>
      </c>
      <c r="L375" s="774">
        <v>46177</v>
      </c>
    </row>
    <row r="376" spans="1:26" ht="79.5" thickBot="1">
      <c r="A376" s="532">
        <v>295</v>
      </c>
      <c r="B376" s="532" t="s">
        <v>1311</v>
      </c>
      <c r="C376" s="731">
        <v>881229451050</v>
      </c>
      <c r="D376" s="534" t="s">
        <v>1312</v>
      </c>
      <c r="E376" s="532" t="s">
        <v>1313</v>
      </c>
      <c r="F376" s="732" t="s">
        <v>1314</v>
      </c>
      <c r="G376" s="532" t="s">
        <v>191</v>
      </c>
      <c r="H376" s="672">
        <v>46178</v>
      </c>
      <c r="I376" s="672">
        <v>46205</v>
      </c>
      <c r="J376" s="532" t="s">
        <v>1095</v>
      </c>
      <c r="K376" s="674" t="s">
        <v>192</v>
      </c>
      <c r="L376" s="672">
        <v>46178</v>
      </c>
      <c r="M376" s="547"/>
      <c r="N376" s="568"/>
      <c r="O376" s="568"/>
      <c r="P376" s="568"/>
      <c r="Q376" s="568"/>
      <c r="R376" s="568"/>
      <c r="S376" s="568"/>
      <c r="T376" s="568"/>
      <c r="U376" s="568"/>
      <c r="V376" s="568"/>
      <c r="W376" s="568"/>
      <c r="X376" s="568"/>
      <c r="Y376" s="568"/>
      <c r="Z376" s="568"/>
    </row>
    <row r="377" spans="1:26" ht="40.5" customHeight="1">
      <c r="A377" s="2245">
        <v>296</v>
      </c>
      <c r="B377" s="2245" t="s">
        <v>1315</v>
      </c>
      <c r="C377" s="2279">
        <v>840310402161</v>
      </c>
      <c r="D377" s="2245" t="s">
        <v>1316</v>
      </c>
      <c r="E377" s="2245" t="s">
        <v>812</v>
      </c>
      <c r="F377" s="2252">
        <v>46174</v>
      </c>
      <c r="G377" s="2245" t="s">
        <v>1317</v>
      </c>
      <c r="H377" s="2252">
        <v>46181</v>
      </c>
      <c r="I377" s="2252">
        <v>46206</v>
      </c>
      <c r="J377" s="2245" t="s">
        <v>1123</v>
      </c>
      <c r="K377" s="545" t="s">
        <v>1124</v>
      </c>
      <c r="L377" s="2252">
        <v>46181</v>
      </c>
      <c r="M377" s="2254"/>
      <c r="N377" s="2258"/>
      <c r="O377" s="2258"/>
      <c r="P377" s="2258"/>
      <c r="Q377" s="2258"/>
      <c r="R377" s="2258"/>
      <c r="S377" s="2258"/>
      <c r="T377" s="2258"/>
      <c r="U377" s="2258"/>
      <c r="V377" s="2258"/>
      <c r="W377" s="2258"/>
      <c r="X377" s="2258"/>
      <c r="Y377" s="2258"/>
      <c r="Z377" s="2258"/>
    </row>
    <row r="378" spans="1:26" ht="19.5" thickBot="1">
      <c r="A378" s="2246"/>
      <c r="B378" s="2246"/>
      <c r="C378" s="2281"/>
      <c r="D378" s="2246"/>
      <c r="E378" s="2246"/>
      <c r="F378" s="2253"/>
      <c r="G378" s="2246"/>
      <c r="H378" s="2253"/>
      <c r="I378" s="2253"/>
      <c r="J378" s="2246"/>
      <c r="K378" s="565" t="s">
        <v>1125</v>
      </c>
      <c r="L378" s="2253"/>
      <c r="M378" s="2254"/>
      <c r="N378" s="2258"/>
      <c r="O378" s="2258"/>
      <c r="P378" s="2258"/>
      <c r="Q378" s="2258"/>
      <c r="R378" s="2258"/>
      <c r="S378" s="2258"/>
      <c r="T378" s="2258"/>
      <c r="U378" s="2258"/>
      <c r="V378" s="2258"/>
      <c r="W378" s="2258"/>
      <c r="X378" s="2258"/>
      <c r="Y378" s="2258"/>
      <c r="Z378" s="2258"/>
    </row>
    <row r="379" spans="1:26" ht="59.25" customHeight="1">
      <c r="A379" s="2245">
        <v>297</v>
      </c>
      <c r="B379" s="2245" t="s">
        <v>1318</v>
      </c>
      <c r="C379" s="2350">
        <v>850704300251</v>
      </c>
      <c r="D379" s="2242" t="s">
        <v>1319</v>
      </c>
      <c r="E379" s="2245" t="s">
        <v>801</v>
      </c>
      <c r="F379" s="2352" t="s">
        <v>1320</v>
      </c>
      <c r="G379" s="2245" t="s">
        <v>1101</v>
      </c>
      <c r="H379" s="2252">
        <v>46181</v>
      </c>
      <c r="I379" s="2252">
        <v>46206</v>
      </c>
      <c r="J379" s="2245" t="s">
        <v>1095</v>
      </c>
      <c r="K379" s="566" t="s">
        <v>1102</v>
      </c>
      <c r="L379" s="2252">
        <v>46181</v>
      </c>
      <c r="M379" s="2254"/>
      <c r="N379" s="2258"/>
      <c r="O379" s="2258"/>
      <c r="P379" s="2258"/>
      <c r="Q379" s="2258"/>
      <c r="R379" s="2258"/>
      <c r="S379" s="2258"/>
      <c r="T379" s="2258"/>
      <c r="U379" s="2258"/>
      <c r="V379" s="2258"/>
      <c r="W379" s="2258"/>
      <c r="X379" s="2258"/>
      <c r="Y379" s="2258"/>
      <c r="Z379" s="2258"/>
    </row>
    <row r="380" spans="1:26" ht="19.5" thickBot="1">
      <c r="A380" s="2246"/>
      <c r="B380" s="2246"/>
      <c r="C380" s="2351"/>
      <c r="D380" s="2249"/>
      <c r="E380" s="2246"/>
      <c r="F380" s="2353"/>
      <c r="G380" s="2246"/>
      <c r="H380" s="2253"/>
      <c r="I380" s="2253"/>
      <c r="J380" s="2246"/>
      <c r="K380" s="569" t="s">
        <v>1104</v>
      </c>
      <c r="L380" s="2246"/>
      <c r="M380" s="2254"/>
      <c r="N380" s="2258"/>
      <c r="O380" s="2258"/>
      <c r="P380" s="2258"/>
      <c r="Q380" s="2258"/>
      <c r="R380" s="2258"/>
      <c r="S380" s="2258"/>
      <c r="T380" s="2258"/>
      <c r="U380" s="2258"/>
      <c r="V380" s="2258"/>
      <c r="W380" s="2258"/>
      <c r="X380" s="2258"/>
      <c r="Y380" s="2258"/>
      <c r="Z380" s="2258"/>
    </row>
    <row r="381" spans="1:26" s="462" customFormat="1" ht="79.5" thickBot="1">
      <c r="A381" s="632">
        <v>298</v>
      </c>
      <c r="B381" s="775" t="s">
        <v>1321</v>
      </c>
      <c r="C381" s="749" t="s">
        <v>1322</v>
      </c>
      <c r="D381" s="776" t="s">
        <v>1323</v>
      </c>
      <c r="E381" s="256" t="s">
        <v>812</v>
      </c>
      <c r="F381" s="335" t="s">
        <v>1324</v>
      </c>
      <c r="G381" s="335" t="s">
        <v>1168</v>
      </c>
      <c r="H381" s="777">
        <v>46182</v>
      </c>
      <c r="I381" s="777">
        <v>46210</v>
      </c>
      <c r="J381" s="335" t="s">
        <v>1169</v>
      </c>
      <c r="K381" s="335" t="s">
        <v>1170</v>
      </c>
      <c r="L381" s="778">
        <v>46182</v>
      </c>
    </row>
    <row r="382" spans="1:26" ht="36.75" thickBot="1">
      <c r="A382" s="779">
        <v>299</v>
      </c>
      <c r="B382" s="780" t="s">
        <v>1325</v>
      </c>
      <c r="C382" s="808">
        <v>840723402127</v>
      </c>
      <c r="D382" s="779" t="s">
        <v>1326</v>
      </c>
      <c r="E382" s="779" t="s">
        <v>805</v>
      </c>
      <c r="F382" s="779" t="s">
        <v>1324</v>
      </c>
      <c r="G382" s="779" t="s">
        <v>63</v>
      </c>
      <c r="H382" s="777">
        <v>46182</v>
      </c>
      <c r="I382" s="777">
        <v>46210</v>
      </c>
      <c r="J382" s="779" t="s">
        <v>1327</v>
      </c>
      <c r="K382" s="779" t="s">
        <v>1328</v>
      </c>
      <c r="L382" s="778">
        <v>46182</v>
      </c>
    </row>
    <row r="383" spans="1:26" ht="63.75" thickBot="1">
      <c r="A383" s="781">
        <v>300</v>
      </c>
      <c r="B383" s="782" t="s">
        <v>1329</v>
      </c>
      <c r="C383" s="809">
        <v>730405302436</v>
      </c>
      <c r="D383" s="782" t="s">
        <v>1330</v>
      </c>
      <c r="E383" s="554" t="s">
        <v>1331</v>
      </c>
      <c r="F383" s="781" t="s">
        <v>1332</v>
      </c>
      <c r="G383" s="782" t="s">
        <v>91</v>
      </c>
      <c r="H383" s="782" t="s">
        <v>1333</v>
      </c>
      <c r="I383" s="781" t="s">
        <v>1334</v>
      </c>
      <c r="J383" s="783" t="s">
        <v>280</v>
      </c>
      <c r="K383" s="784" t="s">
        <v>1046</v>
      </c>
      <c r="L383" s="782" t="s">
        <v>1333</v>
      </c>
    </row>
    <row r="384" spans="1:26">
      <c r="A384" s="2245">
        <v>301</v>
      </c>
      <c r="B384" s="2245" t="s">
        <v>1335</v>
      </c>
      <c r="C384" s="2279">
        <v>950421350796</v>
      </c>
      <c r="D384" s="545" t="s">
        <v>1336</v>
      </c>
      <c r="E384" s="2245" t="s">
        <v>967</v>
      </c>
      <c r="F384" s="2252">
        <v>46168</v>
      </c>
      <c r="G384" s="2245" t="s">
        <v>115</v>
      </c>
      <c r="H384" s="2252">
        <v>46184</v>
      </c>
      <c r="I384" s="2252">
        <v>46212</v>
      </c>
      <c r="J384" s="2245" t="s">
        <v>116</v>
      </c>
      <c r="K384" s="2245" t="s">
        <v>1112</v>
      </c>
      <c r="L384" s="2252">
        <v>46184</v>
      </c>
      <c r="M384" s="2254"/>
      <c r="N384" s="2258"/>
      <c r="O384" s="2258"/>
      <c r="P384" s="2258"/>
      <c r="Q384" s="2258"/>
      <c r="R384" s="2258"/>
      <c r="S384" s="2258"/>
      <c r="T384" s="2258"/>
      <c r="U384" s="2258"/>
      <c r="V384" s="2258"/>
      <c r="W384" s="2258"/>
      <c r="X384" s="2258"/>
      <c r="Y384" s="2258"/>
      <c r="Z384" s="2258"/>
    </row>
    <row r="385" spans="1:26" ht="30">
      <c r="A385" s="2278"/>
      <c r="B385" s="2278"/>
      <c r="C385" s="2280"/>
      <c r="D385" s="564" t="s">
        <v>1337</v>
      </c>
      <c r="E385" s="2278"/>
      <c r="F385" s="2286"/>
      <c r="G385" s="2278"/>
      <c r="H385" s="2286"/>
      <c r="I385" s="2286"/>
      <c r="J385" s="2278"/>
      <c r="K385" s="2278"/>
      <c r="L385" s="2286"/>
      <c r="M385" s="2254"/>
      <c r="N385" s="2258"/>
      <c r="O385" s="2258"/>
      <c r="P385" s="2258"/>
      <c r="Q385" s="2258"/>
      <c r="R385" s="2258"/>
      <c r="S385" s="2258"/>
      <c r="T385" s="2258"/>
      <c r="U385" s="2258"/>
      <c r="V385" s="2258"/>
      <c r="W385" s="2258"/>
      <c r="X385" s="2258"/>
      <c r="Y385" s="2258"/>
      <c r="Z385" s="2258"/>
    </row>
    <row r="386" spans="1:26" ht="19.5" thickBot="1">
      <c r="A386" s="2246"/>
      <c r="B386" s="2246"/>
      <c r="C386" s="2281"/>
      <c r="D386" s="565" t="s">
        <v>1338</v>
      </c>
      <c r="E386" s="2246"/>
      <c r="F386" s="2253"/>
      <c r="G386" s="2246"/>
      <c r="H386" s="2253"/>
      <c r="I386" s="2253"/>
      <c r="J386" s="2246"/>
      <c r="K386" s="2246"/>
      <c r="L386" s="2253"/>
      <c r="M386" s="2254"/>
      <c r="N386" s="2258"/>
      <c r="O386" s="2258"/>
      <c r="P386" s="2258"/>
      <c r="Q386" s="2258"/>
      <c r="R386" s="2258"/>
      <c r="S386" s="2258"/>
      <c r="T386" s="2258"/>
      <c r="U386" s="2258"/>
      <c r="V386" s="2258"/>
      <c r="W386" s="2258"/>
      <c r="X386" s="2258"/>
      <c r="Y386" s="2258"/>
      <c r="Z386" s="2258"/>
    </row>
    <row r="387" spans="1:26" ht="55.5" customHeight="1">
      <c r="A387" s="2245">
        <v>302</v>
      </c>
      <c r="B387" s="2242" t="s">
        <v>1339</v>
      </c>
      <c r="C387" s="2269">
        <v>810901301977</v>
      </c>
      <c r="D387" s="2234" t="s">
        <v>1340</v>
      </c>
      <c r="E387" s="2242" t="s">
        <v>823</v>
      </c>
      <c r="F387" s="2262" t="s">
        <v>1341</v>
      </c>
      <c r="G387" s="2245" t="s">
        <v>123</v>
      </c>
      <c r="H387" s="2262" t="s">
        <v>1342</v>
      </c>
      <c r="I387" s="2262" t="s">
        <v>1343</v>
      </c>
      <c r="J387" s="2245" t="s">
        <v>1344</v>
      </c>
      <c r="K387" s="545" t="s">
        <v>1345</v>
      </c>
      <c r="L387" s="2265">
        <v>46184</v>
      </c>
      <c r="M387" s="2349"/>
      <c r="N387" s="2346"/>
      <c r="O387" s="2346"/>
      <c r="P387" s="2346"/>
      <c r="Q387" s="2346"/>
      <c r="R387" s="2346"/>
      <c r="S387" s="2346"/>
      <c r="T387" s="2346"/>
      <c r="U387" s="2346"/>
      <c r="V387" s="2346"/>
      <c r="W387" s="2346"/>
      <c r="X387" s="2346"/>
      <c r="Y387" s="2346"/>
      <c r="Z387" s="2346"/>
    </row>
    <row r="388" spans="1:26" ht="30.75" thickBot="1">
      <c r="A388" s="2246"/>
      <c r="B388" s="2249"/>
      <c r="C388" s="2271"/>
      <c r="D388" s="2264"/>
      <c r="E388" s="2249"/>
      <c r="F388" s="2263"/>
      <c r="G388" s="2246"/>
      <c r="H388" s="2263"/>
      <c r="I388" s="2263"/>
      <c r="J388" s="2246"/>
      <c r="K388" s="565" t="s">
        <v>1346</v>
      </c>
      <c r="L388" s="2263"/>
      <c r="M388" s="2349"/>
      <c r="N388" s="2346"/>
      <c r="O388" s="2346"/>
      <c r="P388" s="2346"/>
      <c r="Q388" s="2346"/>
      <c r="R388" s="2346"/>
      <c r="S388" s="2346"/>
      <c r="T388" s="2346"/>
      <c r="U388" s="2346"/>
      <c r="V388" s="2346"/>
      <c r="W388" s="2346"/>
      <c r="X388" s="2346"/>
      <c r="Y388" s="2346"/>
      <c r="Z388" s="2346"/>
    </row>
    <row r="389" spans="1:26" ht="60.75" thickBot="1">
      <c r="A389" s="532">
        <v>303</v>
      </c>
      <c r="B389" s="532" t="s">
        <v>1347</v>
      </c>
      <c r="C389" s="731">
        <v>800702302773</v>
      </c>
      <c r="D389" s="534" t="s">
        <v>1348</v>
      </c>
      <c r="E389" s="532" t="s">
        <v>808</v>
      </c>
      <c r="F389" s="732" t="s">
        <v>1349</v>
      </c>
      <c r="G389" s="532" t="s">
        <v>191</v>
      </c>
      <c r="H389" s="672">
        <v>46184</v>
      </c>
      <c r="I389" s="672">
        <v>46212</v>
      </c>
      <c r="J389" s="532" t="s">
        <v>1095</v>
      </c>
      <c r="K389" s="674" t="s">
        <v>192</v>
      </c>
      <c r="L389" s="672">
        <v>46184</v>
      </c>
      <c r="M389" s="547"/>
      <c r="N389" s="568"/>
      <c r="O389" s="568"/>
      <c r="P389" s="568"/>
      <c r="Q389" s="568"/>
      <c r="R389" s="568"/>
      <c r="S389" s="568"/>
      <c r="T389" s="568"/>
      <c r="U389" s="568"/>
      <c r="V389" s="568"/>
      <c r="W389" s="568"/>
      <c r="X389" s="568"/>
      <c r="Y389" s="568"/>
      <c r="Z389" s="568"/>
    </row>
    <row r="390" spans="1:26" ht="63.75" thickBot="1">
      <c r="A390" s="532">
        <v>304</v>
      </c>
      <c r="B390" s="532" t="s">
        <v>382</v>
      </c>
      <c r="C390" s="731">
        <v>811202301038</v>
      </c>
      <c r="D390" s="534" t="s">
        <v>1350</v>
      </c>
      <c r="E390" s="532" t="s">
        <v>1351</v>
      </c>
      <c r="F390" s="533" t="s">
        <v>1341</v>
      </c>
      <c r="G390" s="532" t="s">
        <v>759</v>
      </c>
      <c r="H390" s="672">
        <v>46184</v>
      </c>
      <c r="I390" s="672">
        <v>46212</v>
      </c>
      <c r="J390" s="532" t="s">
        <v>1352</v>
      </c>
      <c r="K390" s="536" t="s">
        <v>20</v>
      </c>
      <c r="L390" s="672">
        <v>46184</v>
      </c>
      <c r="M390" s="547"/>
      <c r="N390" s="568"/>
      <c r="O390" s="568"/>
      <c r="P390" s="568"/>
      <c r="Q390" s="568"/>
      <c r="R390" s="568"/>
      <c r="S390" s="568"/>
      <c r="T390" s="568"/>
      <c r="U390" s="568"/>
      <c r="V390" s="568"/>
      <c r="W390" s="568"/>
      <c r="X390" s="568"/>
      <c r="Y390" s="568"/>
      <c r="Z390" s="568"/>
    </row>
    <row r="391" spans="1:26">
      <c r="A391" s="2245">
        <v>305</v>
      </c>
      <c r="B391" s="2245" t="s">
        <v>1353</v>
      </c>
      <c r="C391" s="2328">
        <v>740627402124</v>
      </c>
      <c r="D391" s="545" t="s">
        <v>1175</v>
      </c>
      <c r="E391" s="2245" t="s">
        <v>541</v>
      </c>
      <c r="F391" s="2347">
        <v>46176</v>
      </c>
      <c r="G391" s="2245" t="s">
        <v>107</v>
      </c>
      <c r="H391" s="2252">
        <v>46184</v>
      </c>
      <c r="I391" s="2252">
        <v>46212</v>
      </c>
      <c r="J391" s="2245" t="s">
        <v>1354</v>
      </c>
      <c r="K391" s="2245" t="s">
        <v>108</v>
      </c>
      <c r="L391" s="2252">
        <v>46184</v>
      </c>
      <c r="M391" s="2254"/>
      <c r="N391" s="2258"/>
      <c r="O391" s="2258"/>
      <c r="P391" s="2258"/>
      <c r="Q391" s="2258"/>
      <c r="R391" s="2258"/>
      <c r="S391" s="2258"/>
      <c r="T391" s="2258"/>
      <c r="U391" s="2258"/>
      <c r="V391" s="2258"/>
      <c r="W391" s="2258"/>
      <c r="X391" s="2258"/>
      <c r="Y391" s="2258"/>
      <c r="Z391" s="2258"/>
    </row>
    <row r="392" spans="1:26" ht="45.75" thickBot="1">
      <c r="A392" s="2246"/>
      <c r="B392" s="2246"/>
      <c r="C392" s="2330"/>
      <c r="D392" s="565" t="s">
        <v>1355</v>
      </c>
      <c r="E392" s="2246"/>
      <c r="F392" s="2348"/>
      <c r="G392" s="2246"/>
      <c r="H392" s="2253"/>
      <c r="I392" s="2253"/>
      <c r="J392" s="2246"/>
      <c r="K392" s="2246"/>
      <c r="L392" s="2253"/>
      <c r="M392" s="2254"/>
      <c r="N392" s="2258"/>
      <c r="O392" s="2258"/>
      <c r="P392" s="2258"/>
      <c r="Q392" s="2258"/>
      <c r="R392" s="2258"/>
      <c r="S392" s="2258"/>
      <c r="T392" s="2258"/>
      <c r="U392" s="2258"/>
      <c r="V392" s="2258"/>
      <c r="W392" s="2258"/>
      <c r="X392" s="2258"/>
      <c r="Y392" s="2258"/>
      <c r="Z392" s="2258"/>
    </row>
    <row r="393" spans="1:26" ht="79.5" thickBot="1">
      <c r="A393" s="532">
        <v>306</v>
      </c>
      <c r="B393" s="532" t="s">
        <v>1356</v>
      </c>
      <c r="C393" s="731">
        <v>961128450724</v>
      </c>
      <c r="D393" s="534" t="s">
        <v>1357</v>
      </c>
      <c r="E393" s="532" t="s">
        <v>812</v>
      </c>
      <c r="F393" s="533" t="s">
        <v>865</v>
      </c>
      <c r="G393" s="532" t="s">
        <v>847</v>
      </c>
      <c r="H393" s="672">
        <v>46184</v>
      </c>
      <c r="I393" s="672">
        <v>46212</v>
      </c>
      <c r="J393" s="532" t="s">
        <v>1352</v>
      </c>
      <c r="K393" s="536" t="s">
        <v>80</v>
      </c>
      <c r="L393" s="672">
        <v>46184</v>
      </c>
      <c r="M393" s="547"/>
      <c r="N393" s="568"/>
      <c r="O393" s="568"/>
      <c r="P393" s="568"/>
      <c r="Q393" s="568"/>
      <c r="R393" s="568"/>
      <c r="S393" s="568"/>
      <c r="T393" s="568"/>
      <c r="U393" s="568"/>
      <c r="V393" s="568"/>
      <c r="W393" s="568"/>
      <c r="X393" s="568"/>
      <c r="Y393" s="568"/>
      <c r="Z393" s="568"/>
    </row>
    <row r="394" spans="1:26" ht="30">
      <c r="A394" s="2245">
        <v>307</v>
      </c>
      <c r="B394" s="2245" t="s">
        <v>1358</v>
      </c>
      <c r="C394" s="2279">
        <v>891101301836</v>
      </c>
      <c r="D394" s="545" t="s">
        <v>1359</v>
      </c>
      <c r="E394" s="2245" t="s">
        <v>967</v>
      </c>
      <c r="F394" s="2282" t="s">
        <v>1360</v>
      </c>
      <c r="G394" s="2245" t="s">
        <v>1361</v>
      </c>
      <c r="H394" s="2282" t="s">
        <v>1362</v>
      </c>
      <c r="I394" s="2245" t="s">
        <v>1363</v>
      </c>
      <c r="J394" s="2245" t="s">
        <v>1364</v>
      </c>
      <c r="K394" s="2245" t="s">
        <v>1365</v>
      </c>
      <c r="L394" s="2282" t="s">
        <v>1362</v>
      </c>
      <c r="M394" s="2254"/>
      <c r="N394" s="2258"/>
      <c r="O394" s="2258"/>
      <c r="P394" s="2258"/>
      <c r="Q394" s="2258"/>
      <c r="R394" s="2258"/>
      <c r="S394" s="2258"/>
      <c r="T394" s="2258"/>
      <c r="U394" s="2258"/>
      <c r="V394" s="2258"/>
      <c r="W394" s="2258"/>
      <c r="X394" s="2258"/>
      <c r="Y394" s="2258"/>
      <c r="Z394" s="2258"/>
    </row>
    <row r="395" spans="1:26" ht="19.5" thickBot="1">
      <c r="A395" s="2246"/>
      <c r="B395" s="2246"/>
      <c r="C395" s="2281"/>
      <c r="D395" s="565" t="s">
        <v>1366</v>
      </c>
      <c r="E395" s="2246"/>
      <c r="F395" s="2284"/>
      <c r="G395" s="2246"/>
      <c r="H395" s="2284"/>
      <c r="I395" s="2246"/>
      <c r="J395" s="2246"/>
      <c r="K395" s="2246"/>
      <c r="L395" s="2284"/>
      <c r="M395" s="2254"/>
      <c r="N395" s="2258"/>
      <c r="O395" s="2258"/>
      <c r="P395" s="2258"/>
      <c r="Q395" s="2258"/>
      <c r="R395" s="2258"/>
      <c r="S395" s="2258"/>
      <c r="T395" s="2258"/>
      <c r="U395" s="2258"/>
      <c r="V395" s="2258"/>
      <c r="W395" s="2258"/>
      <c r="X395" s="2258"/>
      <c r="Y395" s="2258"/>
      <c r="Z395" s="2258"/>
    </row>
    <row r="396" spans="1:26" ht="63.75" thickBot="1">
      <c r="A396" s="738">
        <v>308</v>
      </c>
      <c r="B396" s="534" t="s">
        <v>1367</v>
      </c>
      <c r="C396" s="739">
        <v>720809401220</v>
      </c>
      <c r="D396" s="534" t="s">
        <v>1368</v>
      </c>
      <c r="E396" s="534" t="s">
        <v>823</v>
      </c>
      <c r="F396" s="551">
        <v>46181</v>
      </c>
      <c r="G396" s="534" t="s">
        <v>70</v>
      </c>
      <c r="H396" s="551">
        <v>46184</v>
      </c>
      <c r="I396" s="551">
        <v>46212</v>
      </c>
      <c r="J396" s="534" t="s">
        <v>1369</v>
      </c>
      <c r="K396" s="534" t="s">
        <v>1202</v>
      </c>
      <c r="L396" s="551">
        <v>46184</v>
      </c>
    </row>
    <row r="397" spans="1:26" ht="31.5">
      <c r="A397" s="2245">
        <v>309</v>
      </c>
      <c r="B397" s="2245" t="s">
        <v>1370</v>
      </c>
      <c r="C397" s="2342" t="s">
        <v>1371</v>
      </c>
      <c r="D397" s="570" t="s">
        <v>1297</v>
      </c>
      <c r="E397" s="2245" t="s">
        <v>823</v>
      </c>
      <c r="F397" s="2344">
        <v>46176</v>
      </c>
      <c r="G397" s="2245" t="s">
        <v>102</v>
      </c>
      <c r="H397" s="2252">
        <v>46184</v>
      </c>
      <c r="I397" s="2252">
        <v>46212</v>
      </c>
      <c r="J397" s="2245" t="s">
        <v>1352</v>
      </c>
      <c r="K397" s="2311" t="s">
        <v>103</v>
      </c>
      <c r="L397" s="2252">
        <v>46184</v>
      </c>
      <c r="M397" s="2254"/>
      <c r="N397" s="2258"/>
      <c r="O397" s="2258"/>
      <c r="P397" s="2258"/>
      <c r="Q397" s="2258"/>
      <c r="R397" s="2258"/>
      <c r="S397" s="2258"/>
      <c r="T397" s="2258"/>
      <c r="U397" s="2258"/>
      <c r="V397" s="2258"/>
      <c r="W397" s="2258"/>
      <c r="X397" s="2258"/>
      <c r="Y397" s="2258"/>
      <c r="Z397" s="2258"/>
    </row>
    <row r="398" spans="1:26" ht="32.25" thickBot="1">
      <c r="A398" s="2246"/>
      <c r="B398" s="2246"/>
      <c r="C398" s="2343"/>
      <c r="D398" s="571" t="s">
        <v>1372</v>
      </c>
      <c r="E398" s="2246"/>
      <c r="F398" s="2345"/>
      <c r="G398" s="2246"/>
      <c r="H398" s="2253"/>
      <c r="I398" s="2253"/>
      <c r="J398" s="2246"/>
      <c r="K398" s="2313"/>
      <c r="L398" s="2253"/>
      <c r="M398" s="2254"/>
      <c r="N398" s="2258"/>
      <c r="O398" s="2258"/>
      <c r="P398" s="2258"/>
      <c r="Q398" s="2258"/>
      <c r="R398" s="2258"/>
      <c r="S398" s="2258"/>
      <c r="T398" s="2258"/>
      <c r="U398" s="2258"/>
      <c r="V398" s="2258"/>
      <c r="W398" s="2258"/>
      <c r="X398" s="2258"/>
      <c r="Y398" s="2258"/>
      <c r="Z398" s="2258"/>
    </row>
    <row r="399" spans="1:26" ht="30">
      <c r="A399" s="2245">
        <v>310</v>
      </c>
      <c r="B399" s="2336" t="s">
        <v>1373</v>
      </c>
      <c r="C399" s="2339">
        <v>800901401218</v>
      </c>
      <c r="D399" s="765" t="s">
        <v>1374</v>
      </c>
      <c r="E399" s="2245" t="s">
        <v>808</v>
      </c>
      <c r="F399" s="2252">
        <v>46175</v>
      </c>
      <c r="G399" s="2245" t="s">
        <v>14</v>
      </c>
      <c r="H399" s="2252">
        <v>46184</v>
      </c>
      <c r="I399" s="2252">
        <v>46212</v>
      </c>
      <c r="J399" s="2245" t="s">
        <v>1192</v>
      </c>
      <c r="K399" s="2311" t="s">
        <v>1193</v>
      </c>
      <c r="L399" s="2252">
        <v>46184</v>
      </c>
      <c r="M399" s="2254"/>
      <c r="N399" s="2258"/>
      <c r="O399" s="2258"/>
      <c r="P399" s="2258"/>
      <c r="Q399" s="2258"/>
      <c r="R399" s="2258"/>
      <c r="S399" s="2258"/>
      <c r="T399" s="2258"/>
      <c r="U399" s="2258"/>
      <c r="V399" s="2258"/>
      <c r="W399" s="2258"/>
      <c r="X399" s="2258"/>
      <c r="Y399" s="2258"/>
      <c r="Z399" s="2258"/>
    </row>
    <row r="400" spans="1:26" ht="30">
      <c r="A400" s="2278"/>
      <c r="B400" s="2337"/>
      <c r="C400" s="2340"/>
      <c r="D400" s="785" t="s">
        <v>1375</v>
      </c>
      <c r="E400" s="2278"/>
      <c r="F400" s="2286"/>
      <c r="G400" s="2278"/>
      <c r="H400" s="2286"/>
      <c r="I400" s="2286"/>
      <c r="J400" s="2278"/>
      <c r="K400" s="2312"/>
      <c r="L400" s="2286"/>
      <c r="M400" s="2254"/>
      <c r="N400" s="2258"/>
      <c r="O400" s="2258"/>
      <c r="P400" s="2258"/>
      <c r="Q400" s="2258"/>
      <c r="R400" s="2258"/>
      <c r="S400" s="2258"/>
      <c r="T400" s="2258"/>
      <c r="U400" s="2258"/>
      <c r="V400" s="2258"/>
      <c r="W400" s="2258"/>
      <c r="X400" s="2258"/>
      <c r="Y400" s="2258"/>
      <c r="Z400" s="2258"/>
    </row>
    <row r="401" spans="1:26" ht="19.5" thickBot="1">
      <c r="A401" s="2246"/>
      <c r="B401" s="2338"/>
      <c r="C401" s="2341"/>
      <c r="D401" s="786"/>
      <c r="E401" s="2246"/>
      <c r="F401" s="2253"/>
      <c r="G401" s="2246"/>
      <c r="H401" s="2253"/>
      <c r="I401" s="2253"/>
      <c r="J401" s="2246"/>
      <c r="K401" s="2313"/>
      <c r="L401" s="2253"/>
      <c r="M401" s="2254"/>
      <c r="N401" s="2258"/>
      <c r="O401" s="2258"/>
      <c r="P401" s="2258"/>
      <c r="Q401" s="2258"/>
      <c r="R401" s="2258"/>
      <c r="S401" s="2258"/>
      <c r="T401" s="2258"/>
      <c r="U401" s="2258"/>
      <c r="V401" s="2258"/>
      <c r="W401" s="2258"/>
      <c r="X401" s="2258"/>
      <c r="Y401" s="2258"/>
      <c r="Z401" s="2258"/>
    </row>
    <row r="402" spans="1:26">
      <c r="A402" s="2333">
        <v>311</v>
      </c>
      <c r="B402" s="2242" t="s">
        <v>1376</v>
      </c>
      <c r="C402" s="2269" t="s">
        <v>1377</v>
      </c>
      <c r="D402" s="787" t="s">
        <v>936</v>
      </c>
      <c r="E402" s="2242" t="s">
        <v>967</v>
      </c>
      <c r="F402" s="2257">
        <v>46211</v>
      </c>
      <c r="G402" s="2255" t="s">
        <v>732</v>
      </c>
      <c r="H402" s="2257">
        <v>46185</v>
      </c>
      <c r="I402" s="2257">
        <v>46213</v>
      </c>
      <c r="J402" s="2245" t="s">
        <v>903</v>
      </c>
      <c r="K402" s="2245" t="s">
        <v>522</v>
      </c>
      <c r="L402" s="2257">
        <v>46185</v>
      </c>
    </row>
    <row r="403" spans="1:26" ht="32.25" thickBot="1">
      <c r="A403" s="2334"/>
      <c r="B403" s="2249"/>
      <c r="C403" s="2271"/>
      <c r="D403" s="788" t="s">
        <v>1378</v>
      </c>
      <c r="E403" s="2249"/>
      <c r="F403" s="2335"/>
      <c r="G403" s="2256"/>
      <c r="H403" s="2335"/>
      <c r="I403" s="2335"/>
      <c r="J403" s="2246"/>
      <c r="K403" s="2246"/>
      <c r="L403" s="2335"/>
    </row>
    <row r="404" spans="1:26" ht="48" thickBot="1">
      <c r="A404" s="534">
        <v>312</v>
      </c>
      <c r="B404" s="534" t="s">
        <v>1379</v>
      </c>
      <c r="C404" s="739">
        <v>870612400846</v>
      </c>
      <c r="D404" s="534" t="s">
        <v>1380</v>
      </c>
      <c r="E404" s="534" t="s">
        <v>1381</v>
      </c>
      <c r="F404" s="551">
        <v>46177</v>
      </c>
      <c r="G404" s="534" t="s">
        <v>33</v>
      </c>
      <c r="H404" s="551">
        <v>46185</v>
      </c>
      <c r="I404" s="551">
        <v>46213</v>
      </c>
      <c r="J404" s="534" t="s">
        <v>1382</v>
      </c>
      <c r="K404" s="534" t="s">
        <v>1383</v>
      </c>
      <c r="L404" s="551">
        <v>46185</v>
      </c>
    </row>
    <row r="405" spans="1:26">
      <c r="A405" s="2242">
        <v>313</v>
      </c>
      <c r="B405" s="545" t="s">
        <v>1384</v>
      </c>
      <c r="C405" s="2269">
        <v>910627400293</v>
      </c>
      <c r="D405" s="789" t="s">
        <v>1385</v>
      </c>
      <c r="E405" s="2242" t="s">
        <v>1156</v>
      </c>
      <c r="F405" s="2236">
        <v>46176</v>
      </c>
      <c r="G405" s="2242" t="s">
        <v>1386</v>
      </c>
      <c r="H405" s="2236">
        <v>46185</v>
      </c>
      <c r="I405" s="2236">
        <v>46213</v>
      </c>
      <c r="J405" s="2242" t="s">
        <v>1387</v>
      </c>
      <c r="K405" s="2242" t="s">
        <v>1388</v>
      </c>
      <c r="L405" s="2236">
        <v>46185</v>
      </c>
    </row>
    <row r="406" spans="1:26">
      <c r="A406" s="2243"/>
      <c r="B406" s="564" t="s">
        <v>1389</v>
      </c>
      <c r="C406" s="2270"/>
      <c r="D406" s="790" t="s">
        <v>1098</v>
      </c>
      <c r="E406" s="2243"/>
      <c r="F406" s="2237"/>
      <c r="G406" s="2243"/>
      <c r="H406" s="2237"/>
      <c r="I406" s="2237"/>
      <c r="J406" s="2243"/>
      <c r="K406" s="2243"/>
      <c r="L406" s="2237"/>
    </row>
    <row r="407" spans="1:26">
      <c r="A407" s="2243"/>
      <c r="B407" s="564"/>
      <c r="C407" s="2270"/>
      <c r="D407" s="790" t="s">
        <v>1390</v>
      </c>
      <c r="E407" s="2243"/>
      <c r="F407" s="2237"/>
      <c r="G407" s="2243"/>
      <c r="H407" s="2237"/>
      <c r="I407" s="2237"/>
      <c r="J407" s="2243"/>
      <c r="K407" s="2243"/>
      <c r="L407" s="2237"/>
    </row>
    <row r="408" spans="1:26">
      <c r="A408" s="2243"/>
      <c r="B408" s="564"/>
      <c r="C408" s="2270"/>
      <c r="D408" s="790" t="s">
        <v>1391</v>
      </c>
      <c r="E408" s="2243"/>
      <c r="F408" s="2237"/>
      <c r="G408" s="2243"/>
      <c r="H408" s="2237"/>
      <c r="I408" s="2237"/>
      <c r="J408" s="2243"/>
      <c r="K408" s="2243"/>
      <c r="L408" s="2237"/>
    </row>
    <row r="409" spans="1:26">
      <c r="A409" s="2243"/>
      <c r="B409" s="564"/>
      <c r="C409" s="2270"/>
      <c r="D409" s="790" t="s">
        <v>1392</v>
      </c>
      <c r="E409" s="2243"/>
      <c r="F409" s="2237"/>
      <c r="G409" s="2243"/>
      <c r="H409" s="2237"/>
      <c r="I409" s="2237"/>
      <c r="J409" s="2243"/>
      <c r="K409" s="2243"/>
      <c r="L409" s="2237"/>
    </row>
    <row r="410" spans="1:26" ht="19.5" thickBot="1">
      <c r="A410" s="2249"/>
      <c r="B410" s="565"/>
      <c r="C410" s="2271"/>
      <c r="D410" s="791" t="s">
        <v>1393</v>
      </c>
      <c r="E410" s="2249"/>
      <c r="F410" s="2325"/>
      <c r="G410" s="2249"/>
      <c r="H410" s="2325"/>
      <c r="I410" s="2325"/>
      <c r="J410" s="2249"/>
      <c r="K410" s="2249"/>
      <c r="L410" s="2325"/>
    </row>
    <row r="411" spans="1:26" ht="75.75" thickBot="1">
      <c r="A411" s="532">
        <v>314</v>
      </c>
      <c r="B411" s="532" t="s">
        <v>1394</v>
      </c>
      <c r="C411" s="731">
        <v>20929651107</v>
      </c>
      <c r="D411" s="792" t="s">
        <v>1395</v>
      </c>
      <c r="E411" s="532" t="s">
        <v>823</v>
      </c>
      <c r="F411" s="793" t="s">
        <v>1396</v>
      </c>
      <c r="G411" s="532" t="s">
        <v>1196</v>
      </c>
      <c r="H411" s="672">
        <v>46185</v>
      </c>
      <c r="I411" s="672">
        <v>46213</v>
      </c>
      <c r="J411" s="532" t="s">
        <v>1095</v>
      </c>
      <c r="K411" s="536" t="s">
        <v>99</v>
      </c>
      <c r="L411" s="672">
        <v>46185</v>
      </c>
      <c r="M411" s="547"/>
      <c r="N411" s="568"/>
      <c r="O411" s="568"/>
      <c r="P411" s="568"/>
      <c r="Q411" s="568"/>
      <c r="R411" s="568"/>
      <c r="S411" s="568"/>
      <c r="T411" s="568"/>
      <c r="U411" s="568"/>
      <c r="V411" s="568"/>
      <c r="W411" s="568"/>
      <c r="X411" s="568"/>
      <c r="Y411" s="568"/>
      <c r="Z411" s="568"/>
    </row>
    <row r="412" spans="1:26" ht="45">
      <c r="A412" s="2245">
        <v>315</v>
      </c>
      <c r="B412" s="2245" t="s">
        <v>1397</v>
      </c>
      <c r="C412" s="2328">
        <v>900224450851</v>
      </c>
      <c r="D412" s="545" t="s">
        <v>1398</v>
      </c>
      <c r="E412" s="2245" t="s">
        <v>1142</v>
      </c>
      <c r="F412" s="2308" t="s">
        <v>1399</v>
      </c>
      <c r="G412" s="2245" t="s">
        <v>186</v>
      </c>
      <c r="H412" s="2252">
        <v>46185</v>
      </c>
      <c r="I412" s="2252">
        <v>46213</v>
      </c>
      <c r="J412" s="2245" t="s">
        <v>1095</v>
      </c>
      <c r="K412" s="668"/>
      <c r="L412" s="2252">
        <v>46185</v>
      </c>
      <c r="M412" s="2254"/>
      <c r="N412" s="2258"/>
      <c r="O412" s="2258"/>
      <c r="P412" s="2258"/>
      <c r="Q412" s="2258"/>
      <c r="R412" s="2258"/>
      <c r="S412" s="2258"/>
      <c r="T412" s="2258"/>
      <c r="U412" s="2258"/>
      <c r="V412" s="2258"/>
      <c r="W412" s="2258"/>
      <c r="X412" s="2258"/>
      <c r="Y412" s="2258"/>
      <c r="Z412" s="2258"/>
    </row>
    <row r="413" spans="1:26">
      <c r="A413" s="2278"/>
      <c r="B413" s="2278"/>
      <c r="C413" s="2329"/>
      <c r="D413" s="564" t="s">
        <v>1400</v>
      </c>
      <c r="E413" s="2278"/>
      <c r="F413" s="2309"/>
      <c r="G413" s="2278"/>
      <c r="H413" s="2286"/>
      <c r="I413" s="2286"/>
      <c r="J413" s="2278"/>
      <c r="K413" s="794" t="s">
        <v>1181</v>
      </c>
      <c r="L413" s="2286"/>
      <c r="M413" s="2254"/>
      <c r="N413" s="2258"/>
      <c r="O413" s="2258"/>
      <c r="P413" s="2258"/>
      <c r="Q413" s="2258"/>
      <c r="R413" s="2258"/>
      <c r="S413" s="2258"/>
      <c r="T413" s="2258"/>
      <c r="U413" s="2258"/>
      <c r="V413" s="2258"/>
      <c r="W413" s="2258"/>
      <c r="X413" s="2258"/>
      <c r="Y413" s="2258"/>
      <c r="Z413" s="2258"/>
    </row>
    <row r="414" spans="1:26" ht="29.25" thickBot="1">
      <c r="A414" s="2246"/>
      <c r="B414" s="2246"/>
      <c r="C414" s="2330"/>
      <c r="D414" s="565"/>
      <c r="E414" s="2246"/>
      <c r="F414" s="2310"/>
      <c r="G414" s="2246"/>
      <c r="H414" s="2253"/>
      <c r="I414" s="2253"/>
      <c r="J414" s="2246"/>
      <c r="K414" s="742" t="s">
        <v>1182</v>
      </c>
      <c r="L414" s="2253"/>
      <c r="M414" s="2254"/>
      <c r="N414" s="2258"/>
      <c r="O414" s="2258"/>
      <c r="P414" s="2258"/>
      <c r="Q414" s="2258"/>
      <c r="R414" s="2258"/>
      <c r="S414" s="2258"/>
      <c r="T414" s="2258"/>
      <c r="U414" s="2258"/>
      <c r="V414" s="2258"/>
      <c r="W414" s="2258"/>
      <c r="X414" s="2258"/>
      <c r="Y414" s="2258"/>
      <c r="Z414" s="2258"/>
    </row>
    <row r="415" spans="1:26" ht="30">
      <c r="A415" s="2245">
        <v>316</v>
      </c>
      <c r="B415" s="2245" t="s">
        <v>1401</v>
      </c>
      <c r="C415" s="2328">
        <v>640306401368</v>
      </c>
      <c r="D415" s="545" t="s">
        <v>1402</v>
      </c>
      <c r="E415" s="2245" t="s">
        <v>1200</v>
      </c>
      <c r="F415" s="2308" t="s">
        <v>1341</v>
      </c>
      <c r="G415" s="2245" t="s">
        <v>1212</v>
      </c>
      <c r="H415" s="2252">
        <v>46185</v>
      </c>
      <c r="I415" s="2252">
        <v>46213</v>
      </c>
      <c r="J415" s="2245" t="s">
        <v>1095</v>
      </c>
      <c r="K415" s="2331" t="s">
        <v>669</v>
      </c>
      <c r="L415" s="2252">
        <v>46185</v>
      </c>
      <c r="M415" s="2254"/>
      <c r="N415" s="2258"/>
      <c r="O415" s="2258"/>
      <c r="P415" s="2258"/>
      <c r="Q415" s="2258"/>
      <c r="R415" s="2258"/>
      <c r="S415" s="2258"/>
      <c r="T415" s="2258"/>
      <c r="U415" s="2258"/>
      <c r="V415" s="2258"/>
      <c r="W415" s="2258"/>
      <c r="X415" s="2258"/>
      <c r="Y415" s="2258"/>
      <c r="Z415" s="2258"/>
    </row>
    <row r="416" spans="1:26" ht="30.75" thickBot="1">
      <c r="A416" s="2246"/>
      <c r="B416" s="2246"/>
      <c r="C416" s="2330"/>
      <c r="D416" s="565" t="s">
        <v>1403</v>
      </c>
      <c r="E416" s="2246"/>
      <c r="F416" s="2310"/>
      <c r="G416" s="2246"/>
      <c r="H416" s="2253"/>
      <c r="I416" s="2253"/>
      <c r="J416" s="2246"/>
      <c r="K416" s="2332"/>
      <c r="L416" s="2253"/>
      <c r="M416" s="2254"/>
      <c r="N416" s="2258"/>
      <c r="O416" s="2258"/>
      <c r="P416" s="2258"/>
      <c r="Q416" s="2258"/>
      <c r="R416" s="2258"/>
      <c r="S416" s="2258"/>
      <c r="T416" s="2258"/>
      <c r="U416" s="2258"/>
      <c r="V416" s="2258"/>
      <c r="W416" s="2258"/>
      <c r="X416" s="2258"/>
      <c r="Y416" s="2258"/>
      <c r="Z416" s="2258"/>
    </row>
    <row r="417" spans="1:26" ht="45.75" thickBot="1">
      <c r="A417" s="532">
        <v>317</v>
      </c>
      <c r="B417" s="532" t="s">
        <v>1404</v>
      </c>
      <c r="C417" s="737">
        <v>880519301031</v>
      </c>
      <c r="D417" s="532" t="s">
        <v>1405</v>
      </c>
      <c r="E417" s="532" t="s">
        <v>945</v>
      </c>
      <c r="F417" s="795" t="s">
        <v>1406</v>
      </c>
      <c r="G417" s="532" t="s">
        <v>249</v>
      </c>
      <c r="H417" s="672">
        <v>46185</v>
      </c>
      <c r="I417" s="672">
        <v>46213</v>
      </c>
      <c r="J417" s="532" t="s">
        <v>1354</v>
      </c>
      <c r="K417" s="532" t="s">
        <v>250</v>
      </c>
      <c r="L417" s="672">
        <v>46185</v>
      </c>
      <c r="M417" s="547"/>
      <c r="N417" s="568"/>
      <c r="O417" s="568"/>
      <c r="P417" s="568"/>
      <c r="Q417" s="568"/>
      <c r="R417" s="568"/>
      <c r="S417" s="568"/>
      <c r="T417" s="568"/>
      <c r="U417" s="568"/>
      <c r="V417" s="568"/>
      <c r="W417" s="568"/>
      <c r="X417" s="568"/>
      <c r="Y417" s="568"/>
      <c r="Z417" s="568"/>
    </row>
    <row r="418" spans="1:26" ht="114" thickTop="1" thickBot="1">
      <c r="A418" s="796">
        <v>318</v>
      </c>
      <c r="B418" s="797" t="s">
        <v>1407</v>
      </c>
      <c r="C418" s="810" t="s">
        <v>1408</v>
      </c>
      <c r="D418" s="797" t="s">
        <v>1409</v>
      </c>
      <c r="E418" s="797" t="s">
        <v>1410</v>
      </c>
      <c r="F418" s="798">
        <v>46181</v>
      </c>
      <c r="G418" s="797" t="s">
        <v>178</v>
      </c>
      <c r="H418" s="798">
        <v>46189</v>
      </c>
      <c r="I418" s="798">
        <v>46217</v>
      </c>
      <c r="J418" s="797" t="s">
        <v>837</v>
      </c>
      <c r="K418" s="797" t="s">
        <v>180</v>
      </c>
      <c r="L418" s="798">
        <v>46189</v>
      </c>
    </row>
    <row r="419" spans="1:26" ht="63.75" thickBot="1">
      <c r="A419" s="723">
        <v>319</v>
      </c>
      <c r="B419" s="534" t="s">
        <v>1411</v>
      </c>
      <c r="C419" s="739">
        <v>780101311035</v>
      </c>
      <c r="D419" s="534" t="s">
        <v>1412</v>
      </c>
      <c r="E419" s="534" t="s">
        <v>1142</v>
      </c>
      <c r="F419" s="753">
        <v>46181</v>
      </c>
      <c r="G419" s="555" t="s">
        <v>1413</v>
      </c>
      <c r="H419" s="551">
        <v>46190</v>
      </c>
      <c r="I419" s="753">
        <v>46218</v>
      </c>
      <c r="J419" s="534" t="s">
        <v>1414</v>
      </c>
      <c r="K419" s="534" t="s">
        <v>1415</v>
      </c>
      <c r="L419" s="551">
        <v>46190</v>
      </c>
      <c r="M419" s="799"/>
      <c r="N419" s="800"/>
      <c r="O419" s="800"/>
      <c r="P419" s="800"/>
      <c r="Q419" s="800"/>
      <c r="R419" s="800"/>
      <c r="S419" s="800"/>
      <c r="T419" s="800"/>
      <c r="U419" s="800"/>
      <c r="V419" s="800"/>
      <c r="W419" s="800"/>
      <c r="X419" s="800"/>
      <c r="Y419" s="800"/>
      <c r="Z419" s="800"/>
    </row>
    <row r="420" spans="1:26" ht="60.75" thickBot="1">
      <c r="A420" s="532">
        <v>320</v>
      </c>
      <c r="B420" s="532" t="s">
        <v>1416</v>
      </c>
      <c r="C420" s="716">
        <v>970525450385</v>
      </c>
      <c r="D420" s="532" t="s">
        <v>1417</v>
      </c>
      <c r="E420" s="532" t="s">
        <v>1418</v>
      </c>
      <c r="F420" s="672">
        <v>46181</v>
      </c>
      <c r="G420" s="532" t="s">
        <v>1419</v>
      </c>
      <c r="H420" s="672">
        <v>46190</v>
      </c>
      <c r="I420" s="672">
        <v>46218</v>
      </c>
      <c r="J420" s="532" t="s">
        <v>1420</v>
      </c>
      <c r="K420" s="532" t="s">
        <v>1421</v>
      </c>
      <c r="L420" s="672">
        <v>46190</v>
      </c>
      <c r="M420" s="547"/>
      <c r="N420" s="548"/>
      <c r="O420" s="548"/>
      <c r="P420" s="548"/>
      <c r="Q420" s="548"/>
      <c r="R420" s="548"/>
      <c r="S420" s="548"/>
      <c r="T420" s="548"/>
      <c r="U420" s="548"/>
      <c r="V420" s="548"/>
      <c r="W420" s="548"/>
      <c r="X420" s="548"/>
      <c r="Y420" s="548"/>
      <c r="Z420" s="548"/>
    </row>
    <row r="421" spans="1:26" ht="45">
      <c r="A421" s="2245">
        <v>321</v>
      </c>
      <c r="B421" s="2245" t="s">
        <v>1246</v>
      </c>
      <c r="C421" s="2328">
        <v>891204351179</v>
      </c>
      <c r="D421" s="545" t="s">
        <v>1422</v>
      </c>
      <c r="E421" s="2245" t="s">
        <v>1423</v>
      </c>
      <c r="F421" s="2308" t="s">
        <v>1424</v>
      </c>
      <c r="G421" s="2245" t="s">
        <v>710</v>
      </c>
      <c r="H421" s="2252">
        <v>46190</v>
      </c>
      <c r="I421" s="2252">
        <v>46218</v>
      </c>
      <c r="J421" s="2245" t="s">
        <v>1354</v>
      </c>
      <c r="K421" s="741" t="s">
        <v>1016</v>
      </c>
      <c r="L421" s="2252">
        <v>46190</v>
      </c>
      <c r="M421" s="2254"/>
      <c r="N421" s="2258"/>
      <c r="O421" s="2258"/>
      <c r="P421" s="2258"/>
      <c r="Q421" s="2258"/>
      <c r="R421" s="2258"/>
      <c r="S421" s="2258"/>
      <c r="T421" s="2258"/>
      <c r="U421" s="2258"/>
      <c r="V421" s="2258"/>
      <c r="W421" s="2258"/>
      <c r="X421" s="2258"/>
      <c r="Y421" s="2258"/>
      <c r="Z421" s="2258"/>
    </row>
    <row r="422" spans="1:26" ht="19.5" thickBot="1">
      <c r="A422" s="2246"/>
      <c r="B422" s="2246"/>
      <c r="C422" s="2330"/>
      <c r="D422" s="565" t="s">
        <v>1425</v>
      </c>
      <c r="E422" s="2246"/>
      <c r="F422" s="2310"/>
      <c r="G422" s="2246"/>
      <c r="H422" s="2253"/>
      <c r="I422" s="2253"/>
      <c r="J422" s="2246"/>
      <c r="K422" s="801">
        <v>77088478141</v>
      </c>
      <c r="L422" s="2253"/>
      <c r="M422" s="2254"/>
      <c r="N422" s="2258"/>
      <c r="O422" s="2258"/>
      <c r="P422" s="2258"/>
      <c r="Q422" s="2258"/>
      <c r="R422" s="2258"/>
      <c r="S422" s="2258"/>
      <c r="T422" s="2258"/>
      <c r="U422" s="2258"/>
      <c r="V422" s="2258"/>
      <c r="W422" s="2258"/>
      <c r="X422" s="2258"/>
      <c r="Y422" s="2258"/>
      <c r="Z422" s="2258"/>
    </row>
    <row r="423" spans="1:26" ht="18.75" customHeight="1">
      <c r="A423" s="2245">
        <v>322</v>
      </c>
      <c r="B423" s="2245" t="s">
        <v>1426</v>
      </c>
      <c r="C423" s="2279">
        <v>951122450561</v>
      </c>
      <c r="D423" s="668"/>
      <c r="E423" s="2245" t="s">
        <v>1076</v>
      </c>
      <c r="F423" s="2252">
        <v>46183</v>
      </c>
      <c r="G423" s="2245" t="s">
        <v>1003</v>
      </c>
      <c r="H423" s="2252">
        <v>46190</v>
      </c>
      <c r="I423" s="2252">
        <v>46218</v>
      </c>
      <c r="J423" s="2245" t="s">
        <v>1004</v>
      </c>
      <c r="K423" s="2245" t="s">
        <v>1005</v>
      </c>
      <c r="L423" s="2252">
        <v>46190</v>
      </c>
      <c r="M423" s="2254"/>
      <c r="N423" s="2258"/>
      <c r="O423" s="2258"/>
      <c r="P423" s="2258"/>
      <c r="Q423" s="2258"/>
      <c r="R423" s="2258"/>
      <c r="S423" s="2258"/>
      <c r="T423" s="2258"/>
      <c r="U423" s="2258"/>
      <c r="V423" s="2258"/>
      <c r="W423" s="2258"/>
      <c r="X423" s="2258"/>
      <c r="Y423" s="2258"/>
      <c r="Z423" s="2258"/>
    </row>
    <row r="424" spans="1:26" ht="30">
      <c r="A424" s="2278"/>
      <c r="B424" s="2278"/>
      <c r="C424" s="2280"/>
      <c r="D424" s="564" t="s">
        <v>1075</v>
      </c>
      <c r="E424" s="2278"/>
      <c r="F424" s="2286"/>
      <c r="G424" s="2278"/>
      <c r="H424" s="2286"/>
      <c r="I424" s="2286"/>
      <c r="J424" s="2278"/>
      <c r="K424" s="2278"/>
      <c r="L424" s="2278"/>
      <c r="M424" s="2254"/>
      <c r="N424" s="2258"/>
      <c r="O424" s="2258"/>
      <c r="P424" s="2258"/>
      <c r="Q424" s="2258"/>
      <c r="R424" s="2258"/>
      <c r="S424" s="2258"/>
      <c r="T424" s="2258"/>
      <c r="U424" s="2258"/>
      <c r="V424" s="2258"/>
      <c r="W424" s="2258"/>
      <c r="X424" s="2258"/>
      <c r="Y424" s="2258"/>
      <c r="Z424" s="2258"/>
    </row>
    <row r="425" spans="1:26" ht="30.75" thickBot="1">
      <c r="A425" s="2246"/>
      <c r="B425" s="2246"/>
      <c r="C425" s="2281"/>
      <c r="D425" s="565" t="s">
        <v>1427</v>
      </c>
      <c r="E425" s="2246"/>
      <c r="F425" s="2253"/>
      <c r="G425" s="2246"/>
      <c r="H425" s="2253"/>
      <c r="I425" s="2253"/>
      <c r="J425" s="2246"/>
      <c r="K425" s="2246"/>
      <c r="L425" s="2278"/>
      <c r="M425" s="2254"/>
      <c r="N425" s="2258"/>
      <c r="O425" s="2258"/>
      <c r="P425" s="2258"/>
      <c r="Q425" s="2258"/>
      <c r="R425" s="2258"/>
      <c r="S425" s="2258"/>
      <c r="T425" s="2258"/>
      <c r="U425" s="2258"/>
      <c r="V425" s="2258"/>
      <c r="W425" s="2258"/>
      <c r="X425" s="2258"/>
      <c r="Y425" s="2258"/>
      <c r="Z425" s="2258"/>
    </row>
    <row r="426" spans="1:26" ht="27.75" customHeight="1">
      <c r="A426" s="2262">
        <v>323</v>
      </c>
      <c r="B426" s="2242" t="s">
        <v>996</v>
      </c>
      <c r="C426" s="2269">
        <v>861128351408</v>
      </c>
      <c r="D426" s="570" t="s">
        <v>997</v>
      </c>
      <c r="E426" s="2242" t="s">
        <v>801</v>
      </c>
      <c r="F426" s="2242" t="s">
        <v>801</v>
      </c>
      <c r="G426" s="2242" t="s">
        <v>215</v>
      </c>
      <c r="H426" s="2236">
        <v>46190</v>
      </c>
      <c r="I426" s="2236">
        <v>46218</v>
      </c>
      <c r="J426" s="2245" t="s">
        <v>998</v>
      </c>
      <c r="K426" s="802">
        <v>77777113599</v>
      </c>
      <c r="L426" s="2326">
        <v>46190</v>
      </c>
      <c r="M426" s="738"/>
    </row>
    <row r="427" spans="1:26" ht="31.5">
      <c r="A427" s="2324"/>
      <c r="B427" s="2243"/>
      <c r="C427" s="2270"/>
      <c r="D427" s="541" t="s">
        <v>999</v>
      </c>
      <c r="E427" s="2243"/>
      <c r="F427" s="2243"/>
      <c r="G427" s="2243"/>
      <c r="H427" s="2237"/>
      <c r="I427" s="2237"/>
      <c r="J427" s="2278"/>
      <c r="K427" s="803" t="s">
        <v>1000</v>
      </c>
      <c r="L427" s="2327"/>
      <c r="M427" s="738"/>
    </row>
    <row r="428" spans="1:26" ht="19.5" thickBot="1">
      <c r="A428" s="2263"/>
      <c r="B428" s="2249"/>
      <c r="C428" s="2271"/>
      <c r="D428" s="571" t="s">
        <v>1001</v>
      </c>
      <c r="E428" s="2249"/>
      <c r="F428" s="2249"/>
      <c r="G428" s="2249"/>
      <c r="H428" s="2325"/>
      <c r="I428" s="2325"/>
      <c r="J428" s="2246"/>
      <c r="K428" s="804"/>
      <c r="L428" s="2327"/>
      <c r="M428" s="738"/>
    </row>
    <row r="429" spans="1:26" ht="94.5" thickBot="1">
      <c r="A429" s="796">
        <v>324</v>
      </c>
      <c r="B429" s="796" t="s">
        <v>1428</v>
      </c>
      <c r="C429" s="905">
        <v>860626301208</v>
      </c>
      <c r="D429" s="819" t="s">
        <v>1429</v>
      </c>
      <c r="E429" s="796" t="s">
        <v>57</v>
      </c>
      <c r="F429" s="820">
        <v>46185</v>
      </c>
      <c r="G429" s="796" t="s">
        <v>584</v>
      </c>
      <c r="H429" s="820">
        <v>46190</v>
      </c>
      <c r="I429" s="820">
        <v>46218</v>
      </c>
      <c r="J429" s="796" t="s">
        <v>130</v>
      </c>
      <c r="K429" s="796" t="s">
        <v>131</v>
      </c>
      <c r="L429" s="820">
        <v>46190</v>
      </c>
    </row>
    <row r="430" spans="1:26" ht="60.75" thickBot="1">
      <c r="A430" s="821">
        <v>325</v>
      </c>
      <c r="B430" s="822" t="s">
        <v>1430</v>
      </c>
      <c r="C430" s="906">
        <v>960110350380</v>
      </c>
      <c r="D430" s="822" t="s">
        <v>1431</v>
      </c>
      <c r="E430" s="822" t="s">
        <v>75</v>
      </c>
      <c r="F430" s="823">
        <v>46182</v>
      </c>
      <c r="G430" s="824" t="s">
        <v>813</v>
      </c>
      <c r="H430" s="825">
        <v>46190</v>
      </c>
      <c r="I430" s="820">
        <v>46218</v>
      </c>
      <c r="J430" s="821" t="s">
        <v>1068</v>
      </c>
      <c r="K430" s="821" t="s">
        <v>1069</v>
      </c>
      <c r="L430" s="825">
        <v>46190</v>
      </c>
    </row>
    <row r="431" spans="1:26" ht="36.75" customHeight="1">
      <c r="A431" s="2245">
        <v>326</v>
      </c>
      <c r="B431" s="2245" t="s">
        <v>1432</v>
      </c>
      <c r="C431" s="2350">
        <v>790609401107</v>
      </c>
      <c r="D431" s="2242" t="s">
        <v>1433</v>
      </c>
      <c r="E431" s="2245" t="s">
        <v>384</v>
      </c>
      <c r="F431" s="2352" t="s">
        <v>1434</v>
      </c>
      <c r="G431" s="2245" t="s">
        <v>295</v>
      </c>
      <c r="H431" s="2245" t="s">
        <v>1435</v>
      </c>
      <c r="I431" s="2245" t="s">
        <v>1436</v>
      </c>
      <c r="J431" s="2245" t="s">
        <v>18</v>
      </c>
      <c r="K431" s="579" t="s">
        <v>888</v>
      </c>
      <c r="L431" s="2245" t="s">
        <v>1435</v>
      </c>
      <c r="M431" s="2254"/>
      <c r="N431" s="2228"/>
      <c r="O431" s="2228"/>
      <c r="P431" s="2228"/>
      <c r="Q431" s="2228"/>
      <c r="R431" s="2228"/>
      <c r="S431" s="2228"/>
      <c r="T431" s="2228"/>
      <c r="U431" s="2228"/>
      <c r="V431" s="2228"/>
      <c r="W431" s="2228"/>
      <c r="X431" s="2228"/>
      <c r="Y431" s="2228"/>
      <c r="Z431" s="2228"/>
    </row>
    <row r="432" spans="1:26" ht="26.25" thickBot="1">
      <c r="A432" s="2246"/>
      <c r="B432" s="2246"/>
      <c r="C432" s="2351"/>
      <c r="D432" s="2249"/>
      <c r="E432" s="2246"/>
      <c r="F432" s="2353"/>
      <c r="G432" s="2246"/>
      <c r="H432" s="2246"/>
      <c r="I432" s="2246"/>
      <c r="J432" s="2246"/>
      <c r="K432" s="581" t="s">
        <v>889</v>
      </c>
      <c r="L432" s="2246"/>
      <c r="M432" s="2254"/>
      <c r="N432" s="2228"/>
      <c r="O432" s="2228"/>
      <c r="P432" s="2228"/>
      <c r="Q432" s="2228"/>
      <c r="R432" s="2228"/>
      <c r="S432" s="2228"/>
      <c r="T432" s="2228"/>
      <c r="U432" s="2228"/>
      <c r="V432" s="2228"/>
      <c r="W432" s="2228"/>
      <c r="X432" s="2228"/>
      <c r="Y432" s="2228"/>
      <c r="Z432" s="2228"/>
    </row>
    <row r="433" spans="1:26" ht="55.5" customHeight="1">
      <c r="A433" s="2262">
        <v>327</v>
      </c>
      <c r="B433" s="2301" t="s">
        <v>1437</v>
      </c>
      <c r="C433" s="2378" t="s">
        <v>1438</v>
      </c>
      <c r="D433" s="826" t="s">
        <v>1439</v>
      </c>
      <c r="E433" s="2301" t="s">
        <v>1441</v>
      </c>
      <c r="F433" s="2303" t="s">
        <v>1442</v>
      </c>
      <c r="G433" s="2303" t="s">
        <v>1443</v>
      </c>
      <c r="H433" s="2305">
        <v>46190</v>
      </c>
      <c r="I433" s="2305">
        <v>46218</v>
      </c>
      <c r="J433" s="2301" t="s">
        <v>521</v>
      </c>
      <c r="K433" s="2301" t="s">
        <v>522</v>
      </c>
      <c r="L433" s="2305">
        <v>46190</v>
      </c>
    </row>
    <row r="434" spans="1:26" ht="38.25" thickBot="1">
      <c r="A434" s="2263"/>
      <c r="B434" s="2302"/>
      <c r="C434" s="2442"/>
      <c r="D434" s="827" t="s">
        <v>1440</v>
      </c>
      <c r="E434" s="2302"/>
      <c r="F434" s="2304"/>
      <c r="G434" s="2304"/>
      <c r="H434" s="2306"/>
      <c r="I434" s="2306"/>
      <c r="J434" s="2302"/>
      <c r="K434" s="2302"/>
      <c r="L434" s="2306"/>
    </row>
    <row r="435" spans="1:26" ht="63.75" thickBot="1">
      <c r="A435" s="534">
        <v>328</v>
      </c>
      <c r="B435" s="534" t="s">
        <v>1444</v>
      </c>
      <c r="C435" s="756">
        <v>980123350810</v>
      </c>
      <c r="D435" s="534" t="s">
        <v>1445</v>
      </c>
      <c r="E435" s="534" t="s">
        <v>1446</v>
      </c>
      <c r="F435" s="551">
        <v>46185</v>
      </c>
      <c r="G435" s="534" t="s">
        <v>52</v>
      </c>
      <c r="H435" s="830">
        <v>46190</v>
      </c>
      <c r="I435" s="830">
        <v>46218</v>
      </c>
      <c r="J435" s="534" t="s">
        <v>53</v>
      </c>
      <c r="K435" s="829" t="s">
        <v>54</v>
      </c>
      <c r="L435" s="551">
        <v>46190</v>
      </c>
    </row>
    <row r="436" spans="1:26" ht="40.5" customHeight="1">
      <c r="A436" s="2245">
        <v>329</v>
      </c>
      <c r="B436" s="2245" t="s">
        <v>1447</v>
      </c>
      <c r="C436" s="2350">
        <v>760112402970</v>
      </c>
      <c r="D436" s="2242" t="s">
        <v>1448</v>
      </c>
      <c r="E436" s="2245" t="s">
        <v>1449</v>
      </c>
      <c r="F436" s="2247" t="s">
        <v>1450</v>
      </c>
      <c r="G436" s="2245" t="s">
        <v>142</v>
      </c>
      <c r="H436" s="2252">
        <v>46190</v>
      </c>
      <c r="I436" s="2252">
        <v>46218</v>
      </c>
      <c r="J436" s="2245" t="s">
        <v>18</v>
      </c>
      <c r="K436" s="572" t="s">
        <v>892</v>
      </c>
      <c r="L436" s="2252">
        <v>46190</v>
      </c>
      <c r="M436" s="2254"/>
      <c r="N436" s="2228"/>
      <c r="O436" s="2228"/>
      <c r="P436" s="2228"/>
      <c r="Q436" s="2228"/>
      <c r="R436" s="2228"/>
      <c r="S436" s="2228"/>
      <c r="T436" s="2228"/>
      <c r="U436" s="2228"/>
      <c r="V436" s="2228"/>
      <c r="W436" s="2228"/>
      <c r="X436" s="2228"/>
      <c r="Y436" s="2228"/>
      <c r="Z436" s="2228"/>
    </row>
    <row r="437" spans="1:26" ht="19.5" thickBot="1">
      <c r="A437" s="2246"/>
      <c r="B437" s="2246"/>
      <c r="C437" s="2351"/>
      <c r="D437" s="2249"/>
      <c r="E437" s="2246"/>
      <c r="F437" s="2248"/>
      <c r="G437" s="2246"/>
      <c r="H437" s="2253"/>
      <c r="I437" s="2253"/>
      <c r="J437" s="2246"/>
      <c r="K437" s="733">
        <v>77009790821</v>
      </c>
      <c r="L437" s="2246"/>
      <c r="M437" s="2254"/>
      <c r="N437" s="2228"/>
      <c r="O437" s="2228"/>
      <c r="P437" s="2228"/>
      <c r="Q437" s="2228"/>
      <c r="R437" s="2228"/>
      <c r="S437" s="2228"/>
      <c r="T437" s="2228"/>
      <c r="U437" s="2228"/>
      <c r="V437" s="2228"/>
      <c r="W437" s="2228"/>
      <c r="X437" s="2228"/>
      <c r="Y437" s="2228"/>
      <c r="Z437" s="2228"/>
    </row>
    <row r="438" spans="1:26">
      <c r="A438" s="2245">
        <v>330</v>
      </c>
      <c r="B438" s="2245" t="s">
        <v>1451</v>
      </c>
      <c r="C438" s="2328">
        <v>610415303741</v>
      </c>
      <c r="D438" s="575" t="s">
        <v>1452</v>
      </c>
      <c r="E438" s="2245" t="s">
        <v>75</v>
      </c>
      <c r="F438" s="2308" t="s">
        <v>1456</v>
      </c>
      <c r="G438" s="2245" t="s">
        <v>1205</v>
      </c>
      <c r="H438" s="2252">
        <v>46190</v>
      </c>
      <c r="I438" s="2252">
        <v>46218</v>
      </c>
      <c r="J438" s="2245" t="s">
        <v>1457</v>
      </c>
      <c r="K438" s="579" t="s">
        <v>1206</v>
      </c>
      <c r="L438" s="2252">
        <v>46190</v>
      </c>
      <c r="M438" s="2254"/>
      <c r="N438" s="2228"/>
      <c r="O438" s="2228"/>
      <c r="P438" s="2228"/>
      <c r="Q438" s="2228"/>
      <c r="R438" s="2228"/>
      <c r="S438" s="2228"/>
      <c r="T438" s="2228"/>
      <c r="U438" s="2228"/>
      <c r="V438" s="2228"/>
      <c r="W438" s="2228"/>
      <c r="X438" s="2228"/>
      <c r="Y438" s="2228"/>
      <c r="Z438" s="2228"/>
    </row>
    <row r="439" spans="1:26" ht="30">
      <c r="A439" s="2278"/>
      <c r="B439" s="2278"/>
      <c r="C439" s="2329"/>
      <c r="D439" s="578" t="s">
        <v>1453</v>
      </c>
      <c r="E439" s="2278"/>
      <c r="F439" s="2309"/>
      <c r="G439" s="2278"/>
      <c r="H439" s="2286"/>
      <c r="I439" s="2286"/>
      <c r="J439" s="2278"/>
      <c r="K439" s="580" t="s">
        <v>1207</v>
      </c>
      <c r="L439" s="2286"/>
      <c r="M439" s="2254"/>
      <c r="N439" s="2228"/>
      <c r="O439" s="2228"/>
      <c r="P439" s="2228"/>
      <c r="Q439" s="2228"/>
      <c r="R439" s="2228"/>
      <c r="S439" s="2228"/>
      <c r="T439" s="2228"/>
      <c r="U439" s="2228"/>
      <c r="V439" s="2228"/>
      <c r="W439" s="2228"/>
      <c r="X439" s="2228"/>
      <c r="Y439" s="2228"/>
      <c r="Z439" s="2228"/>
    </row>
    <row r="440" spans="1:26" ht="30">
      <c r="A440" s="2278"/>
      <c r="B440" s="2278"/>
      <c r="C440" s="2329"/>
      <c r="D440" s="578" t="s">
        <v>1454</v>
      </c>
      <c r="E440" s="2278"/>
      <c r="F440" s="2309"/>
      <c r="G440" s="2278"/>
      <c r="H440" s="2286"/>
      <c r="I440" s="2286"/>
      <c r="J440" s="2278"/>
      <c r="K440" s="580"/>
      <c r="L440" s="2286"/>
      <c r="M440" s="2254"/>
      <c r="N440" s="2228"/>
      <c r="O440" s="2228"/>
      <c r="P440" s="2228"/>
      <c r="Q440" s="2228"/>
      <c r="R440" s="2228"/>
      <c r="S440" s="2228"/>
      <c r="T440" s="2228"/>
      <c r="U440" s="2228"/>
      <c r="V440" s="2228"/>
      <c r="W440" s="2228"/>
      <c r="X440" s="2228"/>
      <c r="Y440" s="2228"/>
      <c r="Z440" s="2228"/>
    </row>
    <row r="441" spans="1:26" ht="19.5" thickBot="1">
      <c r="A441" s="2246"/>
      <c r="B441" s="2246"/>
      <c r="C441" s="2330"/>
      <c r="D441" s="576" t="s">
        <v>1455</v>
      </c>
      <c r="E441" s="2246"/>
      <c r="F441" s="2310"/>
      <c r="G441" s="2246"/>
      <c r="H441" s="2253"/>
      <c r="I441" s="2253"/>
      <c r="J441" s="2246"/>
      <c r="K441" s="581"/>
      <c r="L441" s="2253"/>
      <c r="M441" s="2254"/>
      <c r="N441" s="2228"/>
      <c r="O441" s="2228"/>
      <c r="P441" s="2228"/>
      <c r="Q441" s="2228"/>
      <c r="R441" s="2228"/>
      <c r="S441" s="2228"/>
      <c r="T441" s="2228"/>
      <c r="U441" s="2228"/>
      <c r="V441" s="2228"/>
      <c r="W441" s="2228"/>
      <c r="X441" s="2228"/>
      <c r="Y441" s="2228"/>
      <c r="Z441" s="2228"/>
    </row>
    <row r="442" spans="1:26">
      <c r="A442" s="2245">
        <v>331</v>
      </c>
      <c r="B442" s="2245" t="s">
        <v>1458</v>
      </c>
      <c r="C442" s="2328">
        <v>921030300910</v>
      </c>
      <c r="D442" s="575" t="s">
        <v>868</v>
      </c>
      <c r="E442" s="2245" t="s">
        <v>57</v>
      </c>
      <c r="F442" s="2308" t="s">
        <v>1424</v>
      </c>
      <c r="G442" s="2245" t="s">
        <v>390</v>
      </c>
      <c r="H442" s="2252">
        <v>46191</v>
      </c>
      <c r="I442" s="2252">
        <v>46219</v>
      </c>
      <c r="J442" s="2245" t="s">
        <v>1457</v>
      </c>
      <c r="K442" s="2245" t="s">
        <v>391</v>
      </c>
      <c r="L442" s="2252">
        <v>46191</v>
      </c>
      <c r="M442" s="2254"/>
      <c r="N442" s="2228"/>
      <c r="O442" s="2228"/>
      <c r="P442" s="2228"/>
      <c r="Q442" s="2228"/>
      <c r="R442" s="2228"/>
      <c r="S442" s="2228"/>
      <c r="T442" s="2228"/>
      <c r="U442" s="2228"/>
      <c r="V442" s="2228"/>
      <c r="W442" s="2228"/>
      <c r="X442" s="2228"/>
      <c r="Y442" s="2228"/>
      <c r="Z442" s="2228"/>
    </row>
    <row r="443" spans="1:26" ht="30">
      <c r="A443" s="2278"/>
      <c r="B443" s="2278"/>
      <c r="C443" s="2329"/>
      <c r="D443" s="578" t="s">
        <v>1459</v>
      </c>
      <c r="E443" s="2278"/>
      <c r="F443" s="2309"/>
      <c r="G443" s="2278"/>
      <c r="H443" s="2286"/>
      <c r="I443" s="2286"/>
      <c r="J443" s="2278"/>
      <c r="K443" s="2278"/>
      <c r="L443" s="2286"/>
      <c r="M443" s="2254"/>
      <c r="N443" s="2228"/>
      <c r="O443" s="2228"/>
      <c r="P443" s="2228"/>
      <c r="Q443" s="2228"/>
      <c r="R443" s="2228"/>
      <c r="S443" s="2228"/>
      <c r="T443" s="2228"/>
      <c r="U443" s="2228"/>
      <c r="V443" s="2228"/>
      <c r="W443" s="2228"/>
      <c r="X443" s="2228"/>
      <c r="Y443" s="2228"/>
      <c r="Z443" s="2228"/>
    </row>
    <row r="444" spans="1:26" ht="19.5" thickBot="1">
      <c r="A444" s="2246"/>
      <c r="B444" s="2246"/>
      <c r="C444" s="2330"/>
      <c r="D444" s="576" t="s">
        <v>1460</v>
      </c>
      <c r="E444" s="2246"/>
      <c r="F444" s="2310"/>
      <c r="G444" s="2246"/>
      <c r="H444" s="2253"/>
      <c r="I444" s="2253"/>
      <c r="J444" s="2246"/>
      <c r="K444" s="2246"/>
      <c r="L444" s="2253"/>
      <c r="M444" s="2254"/>
      <c r="N444" s="2228"/>
      <c r="O444" s="2228"/>
      <c r="P444" s="2228"/>
      <c r="Q444" s="2228"/>
      <c r="R444" s="2228"/>
      <c r="S444" s="2228"/>
      <c r="T444" s="2228"/>
      <c r="U444" s="2228"/>
      <c r="V444" s="2228"/>
      <c r="W444" s="2228"/>
      <c r="X444" s="2228"/>
      <c r="Y444" s="2228"/>
      <c r="Z444" s="2228"/>
    </row>
    <row r="445" spans="1:26" ht="63.75" thickBot="1">
      <c r="A445" s="558">
        <v>332</v>
      </c>
      <c r="B445" s="532" t="s">
        <v>1461</v>
      </c>
      <c r="C445" s="756">
        <v>770601402514</v>
      </c>
      <c r="D445" s="534" t="s">
        <v>1462</v>
      </c>
      <c r="E445" s="534" t="s">
        <v>75</v>
      </c>
      <c r="F445" s="551">
        <v>46174</v>
      </c>
      <c r="G445" s="534" t="s">
        <v>663</v>
      </c>
      <c r="H445" s="831">
        <v>46191</v>
      </c>
      <c r="I445" s="551">
        <v>46219</v>
      </c>
      <c r="J445" s="532" t="s">
        <v>664</v>
      </c>
      <c r="K445" s="534" t="s">
        <v>665</v>
      </c>
      <c r="L445" s="551">
        <v>46191</v>
      </c>
    </row>
    <row r="446" spans="1:26" ht="64.5" thickBot="1">
      <c r="A446" s="532">
        <v>333</v>
      </c>
      <c r="B446" s="743" t="s">
        <v>1463</v>
      </c>
      <c r="C446" s="907">
        <v>900812450075</v>
      </c>
      <c r="D446" s="746" t="s">
        <v>1464</v>
      </c>
      <c r="E446" s="746" t="s">
        <v>434</v>
      </c>
      <c r="F446" s="746" t="s">
        <v>1342</v>
      </c>
      <c r="G446" s="746" t="s">
        <v>1465</v>
      </c>
      <c r="H446" s="746" t="s">
        <v>1466</v>
      </c>
      <c r="I446" s="832" t="s">
        <v>1467</v>
      </c>
      <c r="J446" s="746" t="s">
        <v>1468</v>
      </c>
      <c r="K446" s="674" t="s">
        <v>1210</v>
      </c>
      <c r="L446" s="746" t="s">
        <v>1466</v>
      </c>
      <c r="M446" s="577"/>
      <c r="N446" s="574"/>
      <c r="O446" s="574"/>
      <c r="P446" s="574"/>
      <c r="Q446" s="574"/>
      <c r="R446" s="574"/>
      <c r="S446" s="574"/>
      <c r="T446" s="574"/>
      <c r="U446" s="574"/>
      <c r="V446" s="574"/>
      <c r="W446" s="574"/>
      <c r="X446" s="574"/>
      <c r="Y446" s="574"/>
      <c r="Z446" s="574"/>
    </row>
    <row r="447" spans="1:26" ht="45.75" thickBot="1">
      <c r="A447" s="532">
        <v>334</v>
      </c>
      <c r="B447" s="532" t="s">
        <v>1469</v>
      </c>
      <c r="C447" s="716">
        <v>720702400964</v>
      </c>
      <c r="D447" s="532" t="s">
        <v>1470</v>
      </c>
      <c r="E447" s="532" t="s">
        <v>75</v>
      </c>
      <c r="F447" s="672">
        <v>46183</v>
      </c>
      <c r="G447" s="532" t="s">
        <v>39</v>
      </c>
      <c r="H447" s="746" t="s">
        <v>1466</v>
      </c>
      <c r="I447" s="832" t="s">
        <v>1467</v>
      </c>
      <c r="J447" s="532" t="s">
        <v>40</v>
      </c>
      <c r="K447" s="532" t="s">
        <v>1223</v>
      </c>
      <c r="L447" s="746" t="s">
        <v>1466</v>
      </c>
      <c r="M447" s="577"/>
      <c r="N447" s="574"/>
      <c r="O447" s="574"/>
      <c r="P447" s="574"/>
      <c r="Q447" s="574"/>
      <c r="R447" s="574"/>
      <c r="S447" s="574"/>
      <c r="T447" s="574"/>
      <c r="U447" s="574"/>
      <c r="V447" s="574"/>
      <c r="W447" s="574"/>
      <c r="X447" s="574"/>
      <c r="Y447" s="574"/>
      <c r="Z447" s="574"/>
    </row>
    <row r="448" spans="1:26" ht="63.75" customHeight="1">
      <c r="A448" s="2245">
        <v>335</v>
      </c>
      <c r="B448" s="2242" t="s">
        <v>1471</v>
      </c>
      <c r="C448" s="2269">
        <v>830517450581</v>
      </c>
      <c r="D448" s="2234" t="s">
        <v>1472</v>
      </c>
      <c r="E448" s="2242" t="s">
        <v>1473</v>
      </c>
      <c r="F448" s="2262" t="s">
        <v>1450</v>
      </c>
      <c r="G448" s="2245" t="s">
        <v>123</v>
      </c>
      <c r="H448" s="2265">
        <v>46192</v>
      </c>
      <c r="I448" s="2265">
        <v>46220</v>
      </c>
      <c r="J448" s="2245" t="s">
        <v>1474</v>
      </c>
      <c r="K448" s="575" t="s">
        <v>1345</v>
      </c>
      <c r="L448" s="2265">
        <v>46192</v>
      </c>
      <c r="M448" s="2254"/>
      <c r="N448" s="2258"/>
      <c r="O448" s="2258"/>
      <c r="P448" s="2258"/>
      <c r="Q448" s="2258"/>
      <c r="R448" s="2258"/>
      <c r="S448" s="2258"/>
      <c r="T448" s="2258"/>
      <c r="U448" s="2258"/>
      <c r="V448" s="2258"/>
      <c r="W448" s="2258"/>
      <c r="X448" s="2258"/>
      <c r="Y448" s="2258"/>
      <c r="Z448" s="2258"/>
    </row>
    <row r="449" spans="1:26" ht="30.75" thickBot="1">
      <c r="A449" s="2246"/>
      <c r="B449" s="2249"/>
      <c r="C449" s="2271"/>
      <c r="D449" s="2264"/>
      <c r="E449" s="2249"/>
      <c r="F449" s="2263"/>
      <c r="G449" s="2246"/>
      <c r="H449" s="2263"/>
      <c r="I449" s="2263"/>
      <c r="J449" s="2246"/>
      <c r="K449" s="576" t="s">
        <v>1346</v>
      </c>
      <c r="L449" s="2263"/>
      <c r="M449" s="2254"/>
      <c r="N449" s="2258"/>
      <c r="O449" s="2258"/>
      <c r="P449" s="2258"/>
      <c r="Q449" s="2258"/>
      <c r="R449" s="2258"/>
      <c r="S449" s="2258"/>
      <c r="T449" s="2258"/>
      <c r="U449" s="2258"/>
      <c r="V449" s="2258"/>
      <c r="W449" s="2258"/>
      <c r="X449" s="2258"/>
      <c r="Y449" s="2258"/>
      <c r="Z449" s="2258"/>
    </row>
    <row r="450" spans="1:26" ht="63.75" thickBot="1">
      <c r="A450" s="534">
        <v>336</v>
      </c>
      <c r="B450" s="534" t="s">
        <v>1475</v>
      </c>
      <c r="C450" s="756">
        <v>650410401771</v>
      </c>
      <c r="D450" s="534" t="s">
        <v>1476</v>
      </c>
      <c r="E450" s="534" t="s">
        <v>434</v>
      </c>
      <c r="F450" s="551">
        <v>46184</v>
      </c>
      <c r="G450" s="534" t="s">
        <v>680</v>
      </c>
      <c r="H450" s="828">
        <v>46192</v>
      </c>
      <c r="I450" s="828">
        <v>46220</v>
      </c>
      <c r="J450" s="534" t="s">
        <v>53</v>
      </c>
      <c r="K450" s="736" t="s">
        <v>681</v>
      </c>
      <c r="L450" s="551">
        <v>46192</v>
      </c>
    </row>
    <row r="451" spans="1:26" ht="45.75" thickBot="1">
      <c r="A451" s="726">
        <v>337</v>
      </c>
      <c r="B451" s="532" t="s">
        <v>1477</v>
      </c>
      <c r="C451" s="716">
        <v>941029450960</v>
      </c>
      <c r="D451" s="532" t="s">
        <v>1478</v>
      </c>
      <c r="E451" s="532" t="s">
        <v>1479</v>
      </c>
      <c r="F451" s="532" t="s">
        <v>1480</v>
      </c>
      <c r="G451" s="532" t="s">
        <v>506</v>
      </c>
      <c r="H451" s="672">
        <v>46192</v>
      </c>
      <c r="I451" s="833">
        <v>46220</v>
      </c>
      <c r="J451" s="532" t="s">
        <v>947</v>
      </c>
      <c r="K451" s="532" t="s">
        <v>948</v>
      </c>
      <c r="L451" s="834">
        <v>46192</v>
      </c>
    </row>
    <row r="452" spans="1:26" ht="60.75" thickBot="1">
      <c r="A452" s="816">
        <v>338</v>
      </c>
      <c r="B452" s="811" t="s">
        <v>1481</v>
      </c>
      <c r="C452" s="845">
        <v>880725300965</v>
      </c>
      <c r="D452" s="811" t="s">
        <v>1482</v>
      </c>
      <c r="E452" s="811" t="s">
        <v>1483</v>
      </c>
      <c r="F452" s="814">
        <v>46182</v>
      </c>
      <c r="G452" s="811" t="s">
        <v>883</v>
      </c>
      <c r="H452" s="672">
        <v>46192</v>
      </c>
      <c r="I452" s="833">
        <v>46220</v>
      </c>
      <c r="J452" s="532" t="s">
        <v>1095</v>
      </c>
      <c r="K452" s="471" t="s">
        <v>86</v>
      </c>
      <c r="L452" s="834">
        <v>46192</v>
      </c>
    </row>
    <row r="453" spans="1:26" s="463" customFormat="1" ht="116.25" customHeight="1" thickBot="1">
      <c r="A453" s="706">
        <v>339</v>
      </c>
      <c r="B453" s="857" t="s">
        <v>1484</v>
      </c>
      <c r="C453" s="857" t="s">
        <v>1485</v>
      </c>
      <c r="D453" s="858" t="s">
        <v>1486</v>
      </c>
      <c r="E453" s="858" t="s">
        <v>16</v>
      </c>
      <c r="F453" s="859" t="s">
        <v>1487</v>
      </c>
      <c r="G453" s="859" t="s">
        <v>1488</v>
      </c>
      <c r="H453" s="856">
        <v>46192</v>
      </c>
      <c r="I453" s="833">
        <v>46220</v>
      </c>
      <c r="J453" s="853" t="s">
        <v>1489</v>
      </c>
      <c r="K453" s="854" t="s">
        <v>1064</v>
      </c>
      <c r="L453" s="834">
        <v>46192</v>
      </c>
      <c r="M453" s="855" t="s">
        <v>534</v>
      </c>
    </row>
    <row r="454" spans="1:26" ht="40.5" customHeight="1">
      <c r="A454" s="2245">
        <v>340</v>
      </c>
      <c r="B454" s="2245" t="s">
        <v>1490</v>
      </c>
      <c r="C454" s="2279">
        <v>600120404304</v>
      </c>
      <c r="D454" s="2245" t="s">
        <v>1491</v>
      </c>
      <c r="E454" s="2245" t="s">
        <v>635</v>
      </c>
      <c r="F454" s="2252">
        <v>46189</v>
      </c>
      <c r="G454" s="2245" t="s">
        <v>378</v>
      </c>
      <c r="H454" s="2252">
        <v>46192</v>
      </c>
      <c r="I454" s="2252">
        <v>46220</v>
      </c>
      <c r="J454" s="2245" t="s">
        <v>379</v>
      </c>
      <c r="K454" s="811" t="s">
        <v>1268</v>
      </c>
      <c r="L454" s="2252">
        <v>46192</v>
      </c>
      <c r="M454" s="2254"/>
      <c r="N454" s="2228"/>
      <c r="O454" s="2228"/>
      <c r="P454" s="2228"/>
      <c r="Q454" s="2228"/>
      <c r="R454" s="2228"/>
      <c r="S454" s="2228"/>
      <c r="T454" s="2228"/>
      <c r="U454" s="2228"/>
      <c r="V454" s="2228"/>
      <c r="W454" s="2228"/>
      <c r="X454" s="2228"/>
      <c r="Y454" s="2228"/>
      <c r="Z454" s="2228"/>
    </row>
    <row r="455" spans="1:26">
      <c r="A455" s="2278"/>
      <c r="B455" s="2278"/>
      <c r="C455" s="2280"/>
      <c r="D455" s="2278"/>
      <c r="E455" s="2278"/>
      <c r="F455" s="2286"/>
      <c r="G455" s="2278"/>
      <c r="H455" s="2286"/>
      <c r="I455" s="2286"/>
      <c r="J455" s="2278"/>
      <c r="K455" s="812" t="s">
        <v>1269</v>
      </c>
      <c r="L455" s="2286"/>
      <c r="M455" s="2254"/>
      <c r="N455" s="2228"/>
      <c r="O455" s="2228"/>
      <c r="P455" s="2228"/>
      <c r="Q455" s="2228"/>
      <c r="R455" s="2228"/>
      <c r="S455" s="2228"/>
      <c r="T455" s="2228"/>
      <c r="U455" s="2228"/>
      <c r="V455" s="2228"/>
      <c r="W455" s="2228"/>
      <c r="X455" s="2228"/>
      <c r="Y455" s="2228"/>
      <c r="Z455" s="2228"/>
    </row>
    <row r="456" spans="1:26" ht="48" thickBot="1">
      <c r="A456" s="860">
        <v>341</v>
      </c>
      <c r="B456" s="256" t="s">
        <v>1492</v>
      </c>
      <c r="C456" s="908">
        <v>711018400828</v>
      </c>
      <c r="D456" s="861" t="s">
        <v>1493</v>
      </c>
      <c r="E456" s="256" t="s">
        <v>225</v>
      </c>
      <c r="F456" s="383">
        <v>46188</v>
      </c>
      <c r="G456" s="256" t="s">
        <v>442</v>
      </c>
      <c r="H456" s="862">
        <v>46192</v>
      </c>
      <c r="I456" s="862">
        <v>46220</v>
      </c>
      <c r="J456" s="860" t="s">
        <v>443</v>
      </c>
      <c r="K456" s="860" t="s">
        <v>444</v>
      </c>
      <c r="L456" s="758">
        <v>46192</v>
      </c>
    </row>
    <row r="457" spans="1:26" ht="75">
      <c r="A457" s="2245">
        <v>342</v>
      </c>
      <c r="B457" s="2245" t="s">
        <v>1494</v>
      </c>
      <c r="C457" s="2279">
        <v>730118403014</v>
      </c>
      <c r="D457" s="811" t="s">
        <v>1495</v>
      </c>
      <c r="E457" s="2245" t="s">
        <v>184</v>
      </c>
      <c r="F457" s="2282" t="s">
        <v>1497</v>
      </c>
      <c r="G457" s="2245" t="s">
        <v>458</v>
      </c>
      <c r="H457" s="2252">
        <v>46192</v>
      </c>
      <c r="I457" s="2252">
        <v>46220</v>
      </c>
      <c r="J457" s="2245" t="s">
        <v>459</v>
      </c>
      <c r="K457" s="2245" t="s">
        <v>969</v>
      </c>
      <c r="L457" s="2252">
        <v>46192</v>
      </c>
      <c r="M457" s="2254"/>
      <c r="N457" s="2228"/>
      <c r="O457" s="2228"/>
      <c r="P457" s="2228"/>
      <c r="Q457" s="2228"/>
      <c r="R457" s="2228"/>
      <c r="S457" s="2228"/>
      <c r="T457" s="2228"/>
      <c r="U457" s="2228"/>
      <c r="V457" s="2228"/>
      <c r="W457" s="2228"/>
      <c r="X457" s="2228"/>
      <c r="Y457" s="2228"/>
      <c r="Z457" s="2228"/>
    </row>
    <row r="458" spans="1:26" ht="19.5" thickBot="1">
      <c r="A458" s="2246"/>
      <c r="B458" s="2246"/>
      <c r="C458" s="2281"/>
      <c r="D458" s="813" t="s">
        <v>1496</v>
      </c>
      <c r="E458" s="2246"/>
      <c r="F458" s="2284"/>
      <c r="G458" s="2246"/>
      <c r="H458" s="2253"/>
      <c r="I458" s="2253"/>
      <c r="J458" s="2246"/>
      <c r="K458" s="2246"/>
      <c r="L458" s="2253"/>
      <c r="M458" s="2254"/>
      <c r="N458" s="2228"/>
      <c r="O458" s="2228"/>
      <c r="P458" s="2228"/>
      <c r="Q458" s="2228"/>
      <c r="R458" s="2228"/>
      <c r="S458" s="2228"/>
      <c r="T458" s="2228"/>
      <c r="U458" s="2228"/>
      <c r="V458" s="2228"/>
      <c r="W458" s="2228"/>
      <c r="X458" s="2228"/>
      <c r="Y458" s="2228"/>
      <c r="Z458" s="2228"/>
    </row>
    <row r="459" spans="1:26" ht="36.75" thickBot="1">
      <c r="A459" s="863">
        <v>343</v>
      </c>
      <c r="B459" s="780" t="s">
        <v>1498</v>
      </c>
      <c r="C459" s="808">
        <v>861027401578</v>
      </c>
      <c r="D459" s="779" t="s">
        <v>1499</v>
      </c>
      <c r="E459" s="779" t="s">
        <v>463</v>
      </c>
      <c r="F459" s="779" t="s">
        <v>1500</v>
      </c>
      <c r="G459" s="779" t="s">
        <v>63</v>
      </c>
      <c r="H459" s="864">
        <v>46192</v>
      </c>
      <c r="I459" s="864">
        <v>46220</v>
      </c>
      <c r="J459" s="779" t="s">
        <v>64</v>
      </c>
      <c r="K459" s="779" t="s">
        <v>1328</v>
      </c>
      <c r="L459" s="865">
        <v>46192</v>
      </c>
      <c r="M459" s="815"/>
      <c r="N459" s="817"/>
      <c r="O459" s="817"/>
      <c r="P459" s="817"/>
      <c r="Q459" s="817"/>
      <c r="R459" s="817"/>
      <c r="S459" s="817"/>
      <c r="T459" s="817"/>
      <c r="U459" s="817"/>
      <c r="V459" s="817"/>
      <c r="W459" s="817"/>
      <c r="X459" s="817"/>
      <c r="Y459" s="817"/>
      <c r="Z459" s="817"/>
    </row>
    <row r="460" spans="1:26" ht="60.75" thickBot="1">
      <c r="A460" s="532">
        <v>344</v>
      </c>
      <c r="B460" s="532" t="s">
        <v>1501</v>
      </c>
      <c r="C460" s="716">
        <v>770928301072</v>
      </c>
      <c r="D460" s="532" t="s">
        <v>1502</v>
      </c>
      <c r="E460" s="532" t="s">
        <v>184</v>
      </c>
      <c r="F460" s="672">
        <v>46182</v>
      </c>
      <c r="G460" s="532" t="s">
        <v>115</v>
      </c>
      <c r="H460" s="672">
        <v>46195</v>
      </c>
      <c r="I460" s="672">
        <v>46223</v>
      </c>
      <c r="J460" s="532" t="s">
        <v>116</v>
      </c>
      <c r="K460" s="532" t="s">
        <v>1112</v>
      </c>
      <c r="L460" s="672">
        <v>46195</v>
      </c>
      <c r="M460" s="815"/>
      <c r="N460" s="817"/>
      <c r="O460" s="817"/>
      <c r="P460" s="817"/>
      <c r="Q460" s="817"/>
      <c r="R460" s="817"/>
      <c r="S460" s="817"/>
      <c r="T460" s="817"/>
      <c r="U460" s="817"/>
      <c r="V460" s="817"/>
      <c r="W460" s="817"/>
      <c r="X460" s="817"/>
      <c r="Y460" s="817"/>
      <c r="Z460" s="817"/>
    </row>
    <row r="461" spans="1:26">
      <c r="A461" s="2245">
        <v>345</v>
      </c>
      <c r="B461" s="2245" t="s">
        <v>1503</v>
      </c>
      <c r="C461" s="2279">
        <v>711225301974</v>
      </c>
      <c r="D461" s="2245" t="s">
        <v>1504</v>
      </c>
      <c r="E461" s="2245" t="s">
        <v>1505</v>
      </c>
      <c r="F461" s="2245" t="s">
        <v>1506</v>
      </c>
      <c r="G461" s="2245" t="s">
        <v>201</v>
      </c>
      <c r="H461" s="2252">
        <v>46195</v>
      </c>
      <c r="I461" s="2252">
        <v>46223</v>
      </c>
      <c r="J461" s="2245" t="s">
        <v>1507</v>
      </c>
      <c r="K461" s="811" t="s">
        <v>1508</v>
      </c>
      <c r="L461" s="2252">
        <v>46195</v>
      </c>
      <c r="M461" s="2254"/>
      <c r="N461" s="2228"/>
      <c r="O461" s="2228"/>
      <c r="P461" s="2228"/>
      <c r="Q461" s="2228"/>
      <c r="R461" s="2228"/>
      <c r="S461" s="2228"/>
      <c r="T461" s="2228"/>
      <c r="U461" s="2228"/>
      <c r="V461" s="2228"/>
      <c r="W461" s="2228"/>
      <c r="X461" s="2228"/>
      <c r="Y461" s="2228"/>
      <c r="Z461" s="2228"/>
    </row>
    <row r="462" spans="1:26" ht="30.75" thickBot="1">
      <c r="A462" s="2246"/>
      <c r="B462" s="2246"/>
      <c r="C462" s="2281"/>
      <c r="D462" s="2246"/>
      <c r="E462" s="2246"/>
      <c r="F462" s="2246"/>
      <c r="G462" s="2246"/>
      <c r="H462" s="2253"/>
      <c r="I462" s="2253"/>
      <c r="J462" s="2246"/>
      <c r="K462" s="813" t="s">
        <v>1509</v>
      </c>
      <c r="L462" s="2286"/>
      <c r="M462" s="2254"/>
      <c r="N462" s="2228"/>
      <c r="O462" s="2228"/>
      <c r="P462" s="2228"/>
      <c r="Q462" s="2228"/>
      <c r="R462" s="2228"/>
      <c r="S462" s="2228"/>
      <c r="T462" s="2228"/>
      <c r="U462" s="2228"/>
      <c r="V462" s="2228"/>
      <c r="W462" s="2228"/>
      <c r="X462" s="2228"/>
      <c r="Y462" s="2228"/>
      <c r="Z462" s="2228"/>
    </row>
    <row r="463" spans="1:26">
      <c r="A463" s="2234">
        <v>346</v>
      </c>
      <c r="B463" s="2242" t="s">
        <v>1510</v>
      </c>
      <c r="C463" s="2320">
        <v>950713350476</v>
      </c>
      <c r="D463" s="866" t="s">
        <v>868</v>
      </c>
      <c r="E463" s="2242" t="s">
        <v>17</v>
      </c>
      <c r="F463" s="2242" t="s">
        <v>1513</v>
      </c>
      <c r="G463" s="2242" t="s">
        <v>46</v>
      </c>
      <c r="H463" s="2314">
        <v>46195</v>
      </c>
      <c r="I463" s="2314">
        <v>46223</v>
      </c>
      <c r="J463" s="2234" t="s">
        <v>47</v>
      </c>
      <c r="K463" s="2317" t="s">
        <v>1273</v>
      </c>
      <c r="L463" s="2323">
        <v>46195</v>
      </c>
    </row>
    <row r="464" spans="1:26">
      <c r="A464" s="2235"/>
      <c r="B464" s="2243"/>
      <c r="C464" s="2321"/>
      <c r="D464" s="867" t="s">
        <v>1511</v>
      </c>
      <c r="E464" s="2243"/>
      <c r="F464" s="2243"/>
      <c r="G464" s="2243"/>
      <c r="H464" s="2315"/>
      <c r="I464" s="2315"/>
      <c r="J464" s="2235"/>
      <c r="K464" s="2318"/>
      <c r="L464" s="2323"/>
    </row>
    <row r="465" spans="1:26" ht="19.5" thickBot="1">
      <c r="A465" s="2264"/>
      <c r="B465" s="2249"/>
      <c r="C465" s="2322"/>
      <c r="D465" s="868" t="s">
        <v>1512</v>
      </c>
      <c r="E465" s="2249"/>
      <c r="F465" s="2249"/>
      <c r="G465" s="2249"/>
      <c r="H465" s="2316"/>
      <c r="I465" s="2316"/>
      <c r="J465" s="2264"/>
      <c r="K465" s="2319"/>
      <c r="L465" s="2323"/>
    </row>
    <row r="466" spans="1:26" ht="36.75" thickBot="1">
      <c r="A466" s="863">
        <v>347</v>
      </c>
      <c r="B466" s="780" t="s">
        <v>1498</v>
      </c>
      <c r="C466" s="808">
        <v>861027401578</v>
      </c>
      <c r="D466" s="779" t="s">
        <v>1499</v>
      </c>
      <c r="E466" s="779" t="s">
        <v>463</v>
      </c>
      <c r="F466" s="779" t="s">
        <v>1500</v>
      </c>
      <c r="G466" s="779" t="s">
        <v>63</v>
      </c>
      <c r="H466" s="864">
        <v>46195</v>
      </c>
      <c r="I466" s="864">
        <v>46223</v>
      </c>
      <c r="J466" s="779" t="s">
        <v>64</v>
      </c>
      <c r="K466" s="779" t="s">
        <v>1328</v>
      </c>
      <c r="L466" s="865">
        <v>46195</v>
      </c>
      <c r="M466" s="815"/>
      <c r="N466" s="817"/>
      <c r="O466" s="817"/>
      <c r="P466" s="817"/>
      <c r="Q466" s="817"/>
      <c r="R466" s="817"/>
      <c r="S466" s="817"/>
      <c r="T466" s="817"/>
      <c r="U466" s="817"/>
      <c r="V466" s="817"/>
      <c r="W466" s="817"/>
      <c r="X466" s="817"/>
      <c r="Y466" s="817"/>
      <c r="Z466" s="817"/>
    </row>
    <row r="467" spans="1:26" ht="19.5" customHeight="1">
      <c r="A467" s="2443">
        <v>348</v>
      </c>
      <c r="B467" s="2443" t="s">
        <v>1514</v>
      </c>
      <c r="C467" s="2444">
        <v>10307650551</v>
      </c>
      <c r="D467" s="464" t="s">
        <v>1175</v>
      </c>
      <c r="E467" s="2443" t="s">
        <v>1520</v>
      </c>
      <c r="F467" s="2445">
        <v>46183</v>
      </c>
      <c r="G467" s="2443" t="s">
        <v>1515</v>
      </c>
      <c r="H467" s="2446">
        <v>46195</v>
      </c>
      <c r="I467" s="2446">
        <v>46223</v>
      </c>
      <c r="J467" s="2443" t="s">
        <v>1516</v>
      </c>
      <c r="K467" s="2443" t="s">
        <v>1517</v>
      </c>
      <c r="L467" s="2446">
        <v>46195</v>
      </c>
      <c r="M467" s="2447"/>
      <c r="N467" s="2447"/>
      <c r="O467" s="2447"/>
      <c r="P467" s="2447"/>
      <c r="Q467" s="2447"/>
      <c r="R467" s="2447"/>
      <c r="S467" s="2447"/>
      <c r="T467" s="2447"/>
      <c r="U467" s="2447"/>
      <c r="V467" s="2447"/>
      <c r="W467" s="2447"/>
      <c r="X467" s="2447"/>
    </row>
    <row r="468" spans="1:26">
      <c r="A468" s="2443"/>
      <c r="B468" s="2443"/>
      <c r="C468" s="2444"/>
      <c r="D468" s="464" t="s">
        <v>1518</v>
      </c>
      <c r="E468" s="2443"/>
      <c r="F468" s="2445"/>
      <c r="G468" s="2443"/>
      <c r="H468" s="2446"/>
      <c r="I468" s="2446"/>
      <c r="J468" s="2443"/>
      <c r="K468" s="2443"/>
      <c r="L468" s="2446"/>
      <c r="M468" s="2447"/>
      <c r="N468" s="2447"/>
      <c r="O468" s="2447"/>
      <c r="P468" s="2447"/>
      <c r="Q468" s="2447"/>
      <c r="R468" s="2447"/>
      <c r="S468" s="2447"/>
      <c r="T468" s="2447"/>
      <c r="U468" s="2447"/>
      <c r="V468" s="2447"/>
      <c r="W468" s="2447"/>
      <c r="X468" s="2447"/>
    </row>
    <row r="469" spans="1:26">
      <c r="A469" s="2443"/>
      <c r="B469" s="2443"/>
      <c r="C469" s="2444"/>
      <c r="D469" s="464" t="s">
        <v>1519</v>
      </c>
      <c r="E469" s="2443"/>
      <c r="F469" s="2445"/>
      <c r="G469" s="2443"/>
      <c r="H469" s="2446"/>
      <c r="I469" s="2446"/>
      <c r="J469" s="2443"/>
      <c r="K469" s="2443"/>
      <c r="L469" s="2446"/>
      <c r="M469" s="2447"/>
      <c r="N469" s="2447"/>
      <c r="O469" s="2447"/>
      <c r="P469" s="2447"/>
      <c r="Q469" s="2447"/>
      <c r="R469" s="2447"/>
      <c r="S469" s="2447"/>
      <c r="T469" s="2447"/>
      <c r="U469" s="2447"/>
      <c r="V469" s="2447"/>
      <c r="W469" s="2447"/>
      <c r="X469" s="2447"/>
    </row>
    <row r="470" spans="1:26" s="665" customFormat="1" ht="57" thickBot="1">
      <c r="A470" s="247">
        <v>349</v>
      </c>
      <c r="B470" s="247" t="s">
        <v>1521</v>
      </c>
      <c r="C470" s="655">
        <v>951030450690</v>
      </c>
      <c r="D470" s="247" t="s">
        <v>1522</v>
      </c>
      <c r="E470" s="247" t="s">
        <v>225</v>
      </c>
      <c r="F470" s="664">
        <v>46190</v>
      </c>
      <c r="G470" s="247" t="s">
        <v>284</v>
      </c>
      <c r="H470" s="664">
        <v>46196</v>
      </c>
      <c r="I470" s="664">
        <v>46224</v>
      </c>
      <c r="J470" s="878" t="s">
        <v>964</v>
      </c>
      <c r="K470" s="464">
        <v>87014453202</v>
      </c>
      <c r="L470" s="664">
        <v>46196</v>
      </c>
    </row>
    <row r="471" spans="1:26" ht="30">
      <c r="A471" s="2245">
        <v>350</v>
      </c>
      <c r="B471" s="2245" t="s">
        <v>1523</v>
      </c>
      <c r="C471" s="2350">
        <v>422500304</v>
      </c>
      <c r="D471" s="2242" t="s">
        <v>381</v>
      </c>
      <c r="E471" s="2245" t="s">
        <v>242</v>
      </c>
      <c r="F471" s="2247" t="s">
        <v>1524</v>
      </c>
      <c r="G471" s="2245" t="s">
        <v>741</v>
      </c>
      <c r="H471" s="2252">
        <v>46196</v>
      </c>
      <c r="I471" s="2448">
        <v>46224</v>
      </c>
      <c r="J471" s="2450" t="s">
        <v>1457</v>
      </c>
      <c r="K471" s="876" t="s">
        <v>995</v>
      </c>
      <c r="L471" s="2252">
        <v>46196</v>
      </c>
      <c r="M471" s="2254"/>
      <c r="N471" s="2228"/>
      <c r="O471" s="2228"/>
      <c r="P471" s="2228"/>
      <c r="Q471" s="2228"/>
      <c r="R471" s="2228"/>
      <c r="S471" s="2228"/>
      <c r="T471" s="2228"/>
      <c r="U471" s="2228"/>
      <c r="V471" s="2228"/>
      <c r="W471" s="2228"/>
      <c r="X471" s="2228"/>
      <c r="Y471" s="2228"/>
      <c r="Z471" s="2228"/>
    </row>
    <row r="472" spans="1:26" ht="19.5" thickBot="1">
      <c r="A472" s="2278"/>
      <c r="B472" s="2246"/>
      <c r="C472" s="2351"/>
      <c r="D472" s="2249"/>
      <c r="E472" s="2246"/>
      <c r="F472" s="2248"/>
      <c r="G472" s="2246"/>
      <c r="H472" s="2253"/>
      <c r="I472" s="2449"/>
      <c r="J472" s="2450"/>
      <c r="K472" s="877">
        <v>77010906363</v>
      </c>
      <c r="L472" s="2246"/>
      <c r="M472" s="2254"/>
      <c r="N472" s="2228"/>
      <c r="O472" s="2228"/>
      <c r="P472" s="2228"/>
      <c r="Q472" s="2228"/>
      <c r="R472" s="2228"/>
      <c r="S472" s="2228"/>
      <c r="T472" s="2228"/>
      <c r="U472" s="2228"/>
      <c r="V472" s="2228"/>
      <c r="W472" s="2228"/>
      <c r="X472" s="2228"/>
      <c r="Y472" s="2228"/>
      <c r="Z472" s="2228"/>
    </row>
    <row r="473" spans="1:26" ht="31.5">
      <c r="A473" s="2453">
        <v>351</v>
      </c>
      <c r="B473" s="2451" t="s">
        <v>1525</v>
      </c>
      <c r="C473" s="2342">
        <v>960710351405</v>
      </c>
      <c r="D473" s="2242" t="s">
        <v>1526</v>
      </c>
      <c r="E473" s="2242" t="s">
        <v>1188</v>
      </c>
      <c r="F473" s="2236">
        <v>46189</v>
      </c>
      <c r="G473" s="2242" t="s">
        <v>542</v>
      </c>
      <c r="H473" s="2236">
        <v>46197</v>
      </c>
      <c r="I473" s="2236">
        <v>46225</v>
      </c>
      <c r="J473" s="2242" t="s">
        <v>1300</v>
      </c>
      <c r="K473" s="838" t="s">
        <v>1301</v>
      </c>
      <c r="L473" s="2236">
        <v>46197</v>
      </c>
    </row>
    <row r="474" spans="1:26">
      <c r="A474" s="2453"/>
      <c r="B474" s="2452"/>
      <c r="C474" s="2354"/>
      <c r="D474" s="2243"/>
      <c r="E474" s="2243"/>
      <c r="F474" s="2237"/>
      <c r="G474" s="2243"/>
      <c r="H474" s="2237"/>
      <c r="I474" s="2237"/>
      <c r="J474" s="2243"/>
      <c r="K474" s="848"/>
      <c r="L474" s="2237"/>
    </row>
    <row r="475" spans="1:26" ht="32.25" thickBot="1">
      <c r="A475" s="2454"/>
      <c r="B475" s="2452"/>
      <c r="C475" s="2354"/>
      <c r="D475" s="2243"/>
      <c r="E475" s="2243"/>
      <c r="F475" s="2325"/>
      <c r="G475" s="2249"/>
      <c r="H475" s="2325"/>
      <c r="I475" s="2325"/>
      <c r="J475" s="2249"/>
      <c r="K475" s="839" t="s">
        <v>1302</v>
      </c>
      <c r="L475" s="2325"/>
    </row>
    <row r="476" spans="1:26" s="665" customFormat="1" ht="63.75" thickBot="1">
      <c r="A476" s="489">
        <v>352</v>
      </c>
      <c r="B476" s="210" t="s">
        <v>1527</v>
      </c>
      <c r="C476" s="909">
        <v>790618302069</v>
      </c>
      <c r="D476" s="210" t="s">
        <v>1528</v>
      </c>
      <c r="E476" s="210" t="s">
        <v>405</v>
      </c>
      <c r="F476" s="720" t="s">
        <v>1450</v>
      </c>
      <c r="G476" s="851" t="s">
        <v>531</v>
      </c>
      <c r="H476" s="551">
        <v>46197</v>
      </c>
      <c r="I476" s="551">
        <v>46225</v>
      </c>
      <c r="J476" s="534" t="s">
        <v>1529</v>
      </c>
      <c r="K476" s="763">
        <v>77079806921</v>
      </c>
      <c r="L476" s="551">
        <v>46197</v>
      </c>
      <c r="M476" s="880" t="s">
        <v>534</v>
      </c>
    </row>
    <row r="477" spans="1:26" ht="45.75" thickBot="1">
      <c r="A477" s="836">
        <v>353</v>
      </c>
      <c r="B477" s="765" t="s">
        <v>1530</v>
      </c>
      <c r="C477" s="852">
        <v>620123401825</v>
      </c>
      <c r="D477" s="836" t="s">
        <v>1531</v>
      </c>
      <c r="E477" s="836" t="s">
        <v>225</v>
      </c>
      <c r="F477" s="844">
        <v>46192</v>
      </c>
      <c r="G477" s="836" t="s">
        <v>1532</v>
      </c>
      <c r="H477" s="844">
        <v>46197</v>
      </c>
      <c r="I477" s="844">
        <v>46225</v>
      </c>
      <c r="J477" s="836" t="s">
        <v>1533</v>
      </c>
      <c r="K477" s="836" t="s">
        <v>1534</v>
      </c>
      <c r="L477" s="672">
        <v>46197</v>
      </c>
    </row>
    <row r="478" spans="1:26" ht="57.75" customHeight="1">
      <c r="A478" s="2455">
        <v>354</v>
      </c>
      <c r="B478" s="2456" t="s">
        <v>1535</v>
      </c>
      <c r="C478" s="2457">
        <v>890907451085</v>
      </c>
      <c r="D478" s="2456" t="s">
        <v>1536</v>
      </c>
      <c r="E478" s="643" t="s">
        <v>1537</v>
      </c>
      <c r="F478" s="2455" t="s">
        <v>1539</v>
      </c>
      <c r="G478" s="2456" t="s">
        <v>91</v>
      </c>
      <c r="H478" s="2456" t="s">
        <v>1540</v>
      </c>
      <c r="I478" s="2455" t="s">
        <v>1544</v>
      </c>
      <c r="J478" s="2458" t="s">
        <v>1541</v>
      </c>
      <c r="K478" s="2459" t="s">
        <v>1542</v>
      </c>
      <c r="L478" s="2460" t="s">
        <v>1543</v>
      </c>
    </row>
    <row r="479" spans="1:26">
      <c r="A479" s="2455"/>
      <c r="B479" s="2456"/>
      <c r="C479" s="2457"/>
      <c r="D479" s="2456"/>
      <c r="E479" s="643" t="s">
        <v>1538</v>
      </c>
      <c r="F479" s="2455"/>
      <c r="G479" s="2456"/>
      <c r="H479" s="2456"/>
      <c r="I479" s="2455"/>
      <c r="J479" s="2458"/>
      <c r="K479" s="2459"/>
      <c r="L479" s="2461"/>
    </row>
    <row r="480" spans="1:26" ht="19.5" thickBot="1">
      <c r="A480" s="2455"/>
      <c r="B480" s="2456"/>
      <c r="C480" s="2457"/>
      <c r="D480" s="2456"/>
      <c r="E480" s="643"/>
      <c r="F480" s="2455"/>
      <c r="G480" s="2456"/>
      <c r="H480" s="2456"/>
      <c r="I480" s="2455"/>
      <c r="J480" s="2458"/>
      <c r="K480" s="2459"/>
      <c r="L480" s="2462"/>
    </row>
    <row r="481" spans="1:26" ht="32.25" customHeight="1">
      <c r="A481" s="2245">
        <v>355</v>
      </c>
      <c r="B481" s="2242" t="s">
        <v>207</v>
      </c>
      <c r="C481" s="2269">
        <v>890921451379</v>
      </c>
      <c r="D481" s="2234" t="s">
        <v>1545</v>
      </c>
      <c r="E481" s="2242" t="s">
        <v>1546</v>
      </c>
      <c r="F481" s="2262" t="s">
        <v>1547</v>
      </c>
      <c r="G481" s="2245" t="s">
        <v>123</v>
      </c>
      <c r="H481" s="2265">
        <v>46198</v>
      </c>
      <c r="I481" s="2265">
        <v>46226</v>
      </c>
      <c r="J481" s="2245" t="s">
        <v>1474</v>
      </c>
      <c r="K481" s="836" t="s">
        <v>1345</v>
      </c>
      <c r="L481" s="2262" t="s">
        <v>1548</v>
      </c>
      <c r="M481" s="2254"/>
      <c r="N481" s="2258"/>
      <c r="O481" s="2258"/>
      <c r="P481" s="2258"/>
      <c r="Q481" s="2258"/>
      <c r="R481" s="2258"/>
      <c r="S481" s="2258"/>
      <c r="T481" s="2258"/>
      <c r="U481" s="2258"/>
      <c r="V481" s="2258"/>
      <c r="W481" s="2258"/>
      <c r="X481" s="2258"/>
      <c r="Y481" s="2258"/>
      <c r="Z481" s="2258"/>
    </row>
    <row r="482" spans="1:26" ht="30.75" thickBot="1">
      <c r="A482" s="2246"/>
      <c r="B482" s="2249"/>
      <c r="C482" s="2271"/>
      <c r="D482" s="2264"/>
      <c r="E482" s="2249"/>
      <c r="F482" s="2263"/>
      <c r="G482" s="2246"/>
      <c r="H482" s="2263"/>
      <c r="I482" s="2263"/>
      <c r="J482" s="2246"/>
      <c r="K482" s="837" t="s">
        <v>1346</v>
      </c>
      <c r="L482" s="2263"/>
      <c r="M482" s="2254"/>
      <c r="N482" s="2258"/>
      <c r="O482" s="2258"/>
      <c r="P482" s="2258"/>
      <c r="Q482" s="2258"/>
      <c r="R482" s="2258"/>
      <c r="S482" s="2258"/>
      <c r="T482" s="2258"/>
      <c r="U482" s="2258"/>
      <c r="V482" s="2258"/>
      <c r="W482" s="2258"/>
      <c r="X482" s="2258"/>
      <c r="Y482" s="2258"/>
      <c r="Z482" s="2258"/>
    </row>
    <row r="483" spans="1:26" ht="94.5" thickBot="1">
      <c r="A483" s="723">
        <v>356</v>
      </c>
      <c r="B483" s="258" t="s">
        <v>1549</v>
      </c>
      <c r="C483" s="905" t="s">
        <v>1550</v>
      </c>
      <c r="D483" s="881" t="s">
        <v>1551</v>
      </c>
      <c r="E483" s="796" t="s">
        <v>1552</v>
      </c>
      <c r="F483" s="818" t="s">
        <v>1435</v>
      </c>
      <c r="G483" s="818" t="s">
        <v>732</v>
      </c>
      <c r="H483" s="882">
        <v>46198</v>
      </c>
      <c r="I483" s="882">
        <v>46226</v>
      </c>
      <c r="J483" s="796" t="s">
        <v>521</v>
      </c>
      <c r="K483" s="796" t="s">
        <v>522</v>
      </c>
      <c r="L483" s="882">
        <v>46198</v>
      </c>
    </row>
    <row r="484" spans="1:26" ht="62.25" customHeight="1">
      <c r="A484" s="2234">
        <v>357</v>
      </c>
      <c r="B484" s="2234" t="s">
        <v>1553</v>
      </c>
      <c r="C484" s="2320">
        <v>780314403564</v>
      </c>
      <c r="D484" s="840" t="s">
        <v>1554</v>
      </c>
      <c r="E484" s="2234" t="s">
        <v>75</v>
      </c>
      <c r="F484" s="2314">
        <v>46191</v>
      </c>
      <c r="G484" s="2234" t="s">
        <v>33</v>
      </c>
      <c r="H484" s="2314">
        <v>46198</v>
      </c>
      <c r="I484" s="2314">
        <v>46226</v>
      </c>
      <c r="J484" s="2234" t="s">
        <v>1556</v>
      </c>
      <c r="K484" s="2234" t="s">
        <v>1557</v>
      </c>
      <c r="L484" s="2314">
        <v>46198</v>
      </c>
    </row>
    <row r="485" spans="1:26" ht="32.25" thickBot="1">
      <c r="A485" s="2264"/>
      <c r="B485" s="2264"/>
      <c r="C485" s="2322"/>
      <c r="D485" s="841" t="s">
        <v>1555</v>
      </c>
      <c r="E485" s="2264"/>
      <c r="F485" s="2316"/>
      <c r="G485" s="2264"/>
      <c r="H485" s="2316"/>
      <c r="I485" s="2316"/>
      <c r="J485" s="2264"/>
      <c r="K485" s="2264"/>
      <c r="L485" s="2316"/>
    </row>
    <row r="486" spans="1:26" ht="48" thickBot="1">
      <c r="A486" s="532">
        <v>358</v>
      </c>
      <c r="B486" s="532" t="s">
        <v>1558</v>
      </c>
      <c r="C486" s="731">
        <v>720108401834</v>
      </c>
      <c r="D486" s="534" t="s">
        <v>1559</v>
      </c>
      <c r="E486" s="532" t="s">
        <v>447</v>
      </c>
      <c r="F486" s="533" t="s">
        <v>1547</v>
      </c>
      <c r="G486" s="532" t="s">
        <v>107</v>
      </c>
      <c r="H486" s="672">
        <v>46198</v>
      </c>
      <c r="I486" s="672">
        <v>46226</v>
      </c>
      <c r="J486" s="532" t="s">
        <v>1457</v>
      </c>
      <c r="K486" s="532" t="s">
        <v>108</v>
      </c>
      <c r="L486" s="672">
        <v>46198</v>
      </c>
      <c r="M486" s="842"/>
      <c r="N486" s="835"/>
      <c r="O486" s="835"/>
      <c r="P486" s="835"/>
      <c r="Q486" s="835"/>
      <c r="R486" s="835"/>
      <c r="S486" s="835"/>
      <c r="T486" s="835"/>
      <c r="U486" s="835"/>
      <c r="V486" s="835"/>
      <c r="W486" s="835"/>
      <c r="X486" s="835"/>
      <c r="Y486" s="835"/>
      <c r="Z486" s="835"/>
    </row>
    <row r="487" spans="1:26" ht="60.75" thickBot="1">
      <c r="A487" s="836">
        <v>359</v>
      </c>
      <c r="B487" s="532" t="s">
        <v>1560</v>
      </c>
      <c r="C487" s="716">
        <v>40831650893</v>
      </c>
      <c r="D487" s="532" t="s">
        <v>1561</v>
      </c>
      <c r="E487" s="532" t="s">
        <v>75</v>
      </c>
      <c r="F487" s="672">
        <v>46192</v>
      </c>
      <c r="G487" s="532" t="s">
        <v>1562</v>
      </c>
      <c r="H487" s="672">
        <v>46198</v>
      </c>
      <c r="I487" s="672">
        <v>46226</v>
      </c>
      <c r="J487" s="532" t="s">
        <v>1563</v>
      </c>
      <c r="K487" s="532" t="s">
        <v>1564</v>
      </c>
      <c r="L487" s="672">
        <v>46198</v>
      </c>
      <c r="M487" s="842"/>
      <c r="N487" s="835"/>
      <c r="O487" s="835"/>
      <c r="P487" s="835"/>
      <c r="Q487" s="835"/>
      <c r="R487" s="835"/>
      <c r="S487" s="835"/>
      <c r="T487" s="835"/>
      <c r="U487" s="835"/>
      <c r="V487" s="835"/>
      <c r="W487" s="835"/>
      <c r="X487" s="835"/>
      <c r="Y487" s="835"/>
      <c r="Z487" s="835"/>
    </row>
    <row r="488" spans="1:26" ht="95.25" thickBot="1">
      <c r="A488" s="879">
        <v>360</v>
      </c>
      <c r="B488" s="720" t="s">
        <v>1565</v>
      </c>
      <c r="C488" s="739">
        <v>700811302359</v>
      </c>
      <c r="D488" s="534" t="s">
        <v>1566</v>
      </c>
      <c r="E488" s="534" t="s">
        <v>1567</v>
      </c>
      <c r="F488" s="883">
        <v>46190</v>
      </c>
      <c r="G488" s="534" t="s">
        <v>1568</v>
      </c>
      <c r="H488" s="551">
        <v>46198</v>
      </c>
      <c r="I488" s="551">
        <v>46226</v>
      </c>
      <c r="J488" s="884" t="s">
        <v>1569</v>
      </c>
      <c r="K488" s="534" t="s">
        <v>1570</v>
      </c>
      <c r="L488" s="551">
        <v>46198</v>
      </c>
      <c r="M488" s="740"/>
    </row>
    <row r="489" spans="1:26" ht="63.75" thickBot="1">
      <c r="A489" s="532">
        <v>361</v>
      </c>
      <c r="B489" s="532" t="s">
        <v>1571</v>
      </c>
      <c r="C489" s="731">
        <v>811126402644</v>
      </c>
      <c r="D489" s="534" t="s">
        <v>1572</v>
      </c>
      <c r="E489" s="532" t="s">
        <v>75</v>
      </c>
      <c r="F489" s="732" t="s">
        <v>1573</v>
      </c>
      <c r="G489" s="532" t="s">
        <v>191</v>
      </c>
      <c r="H489" s="672">
        <v>46198</v>
      </c>
      <c r="I489" s="672">
        <v>46226</v>
      </c>
      <c r="J489" s="532" t="s">
        <v>18</v>
      </c>
      <c r="K489" s="674" t="s">
        <v>192</v>
      </c>
      <c r="L489" s="532" t="s">
        <v>1574</v>
      </c>
      <c r="M489" s="842"/>
      <c r="N489" s="835"/>
      <c r="O489" s="835"/>
      <c r="P489" s="835"/>
      <c r="Q489" s="835"/>
      <c r="R489" s="835"/>
      <c r="S489" s="835"/>
      <c r="T489" s="835"/>
      <c r="U489" s="835"/>
      <c r="V489" s="835"/>
      <c r="W489" s="835"/>
      <c r="X489" s="835"/>
      <c r="Y489" s="835"/>
      <c r="Z489" s="835"/>
    </row>
    <row r="490" spans="1:26" ht="25.5" customHeight="1">
      <c r="A490" s="2245">
        <v>362</v>
      </c>
      <c r="B490" s="2245" t="s">
        <v>1575</v>
      </c>
      <c r="C490" s="2279">
        <v>870225301725</v>
      </c>
      <c r="D490" s="2245" t="s">
        <v>1576</v>
      </c>
      <c r="E490" s="2245" t="s">
        <v>1577</v>
      </c>
      <c r="F490" s="2252">
        <v>46189</v>
      </c>
      <c r="G490" s="2245" t="s">
        <v>400</v>
      </c>
      <c r="H490" s="2252">
        <v>46198</v>
      </c>
      <c r="I490" s="2252">
        <v>46226</v>
      </c>
      <c r="J490" s="2245" t="s">
        <v>401</v>
      </c>
      <c r="K490" s="836" t="s">
        <v>1578</v>
      </c>
      <c r="L490" s="2252">
        <v>46198</v>
      </c>
      <c r="M490" s="2254"/>
      <c r="N490" s="2228"/>
      <c r="O490" s="2228"/>
      <c r="P490" s="2228"/>
      <c r="Q490" s="2228"/>
      <c r="R490" s="2228"/>
      <c r="S490" s="2228"/>
      <c r="T490" s="2228"/>
      <c r="U490" s="2228"/>
      <c r="V490" s="2228"/>
      <c r="W490" s="2228"/>
      <c r="X490" s="2228"/>
      <c r="Y490" s="2228"/>
      <c r="Z490" s="2228"/>
    </row>
    <row r="491" spans="1:26" ht="19.5" thickBot="1">
      <c r="A491" s="2246"/>
      <c r="B491" s="2246"/>
      <c r="C491" s="2281"/>
      <c r="D491" s="2246"/>
      <c r="E491" s="2246"/>
      <c r="F491" s="2253"/>
      <c r="G491" s="2246"/>
      <c r="H491" s="2253"/>
      <c r="I491" s="2253"/>
      <c r="J491" s="2246"/>
      <c r="K491" s="837" t="s">
        <v>1579</v>
      </c>
      <c r="L491" s="2253"/>
      <c r="M491" s="2254"/>
      <c r="N491" s="2228"/>
      <c r="O491" s="2228"/>
      <c r="P491" s="2228"/>
      <c r="Q491" s="2228"/>
      <c r="R491" s="2228"/>
      <c r="S491" s="2228"/>
      <c r="T491" s="2228"/>
      <c r="U491" s="2228"/>
      <c r="V491" s="2228"/>
      <c r="W491" s="2228"/>
      <c r="X491" s="2228"/>
      <c r="Y491" s="2228"/>
      <c r="Z491" s="2228"/>
    </row>
    <row r="492" spans="1:26" ht="43.5" customHeight="1">
      <c r="A492" s="2245">
        <v>363</v>
      </c>
      <c r="B492" s="836" t="s">
        <v>1580</v>
      </c>
      <c r="C492" s="2269">
        <v>880222301186</v>
      </c>
      <c r="D492" s="2242" t="s">
        <v>1582</v>
      </c>
      <c r="E492" s="2245" t="s">
        <v>83</v>
      </c>
      <c r="F492" s="2250">
        <v>46189</v>
      </c>
      <c r="G492" s="2245" t="s">
        <v>1583</v>
      </c>
      <c r="H492" s="2252">
        <v>46198</v>
      </c>
      <c r="I492" s="2252">
        <v>46226</v>
      </c>
      <c r="J492" s="2245" t="s">
        <v>1457</v>
      </c>
      <c r="K492" s="2371" t="s">
        <v>1584</v>
      </c>
      <c r="L492" s="2252">
        <v>46198</v>
      </c>
      <c r="M492" s="2254"/>
      <c r="N492" s="2228"/>
      <c r="O492" s="2228"/>
      <c r="P492" s="2228"/>
      <c r="Q492" s="2228"/>
      <c r="R492" s="2228"/>
      <c r="S492" s="2228"/>
      <c r="T492" s="2228"/>
      <c r="U492" s="2228"/>
      <c r="V492" s="2228"/>
      <c r="W492" s="2228"/>
      <c r="X492" s="2228"/>
      <c r="Y492" s="2228"/>
      <c r="Z492" s="2228"/>
    </row>
    <row r="493" spans="1:26" ht="19.5" thickBot="1">
      <c r="A493" s="2246"/>
      <c r="B493" s="837" t="s">
        <v>1581</v>
      </c>
      <c r="C493" s="2271"/>
      <c r="D493" s="2249"/>
      <c r="E493" s="2246"/>
      <c r="F493" s="2251"/>
      <c r="G493" s="2246"/>
      <c r="H493" s="2253"/>
      <c r="I493" s="2253"/>
      <c r="J493" s="2246"/>
      <c r="K493" s="2463"/>
      <c r="L493" s="2253"/>
      <c r="M493" s="2254"/>
      <c r="N493" s="2228"/>
      <c r="O493" s="2228"/>
      <c r="P493" s="2228"/>
      <c r="Q493" s="2228"/>
      <c r="R493" s="2228"/>
      <c r="S493" s="2228"/>
      <c r="T493" s="2228"/>
      <c r="U493" s="2228"/>
      <c r="V493" s="2228"/>
      <c r="W493" s="2228"/>
      <c r="X493" s="2228"/>
      <c r="Y493" s="2228"/>
      <c r="Z493" s="2228"/>
    </row>
    <row r="494" spans="1:26" ht="44.25" customHeight="1">
      <c r="A494" s="2245">
        <v>364</v>
      </c>
      <c r="B494" s="2245" t="s">
        <v>1585</v>
      </c>
      <c r="C494" s="2339">
        <v>850829300241</v>
      </c>
      <c r="D494" s="846" t="s">
        <v>1586</v>
      </c>
      <c r="E494" s="2245" t="s">
        <v>1588</v>
      </c>
      <c r="F494" s="2255" t="s">
        <v>1450</v>
      </c>
      <c r="G494" s="2245" t="s">
        <v>300</v>
      </c>
      <c r="H494" s="2257">
        <v>46198</v>
      </c>
      <c r="I494" s="2257">
        <v>46226</v>
      </c>
      <c r="J494" s="2245" t="s">
        <v>301</v>
      </c>
      <c r="K494" s="836" t="s">
        <v>1589</v>
      </c>
      <c r="L494" s="2255" t="s">
        <v>1548</v>
      </c>
      <c r="M494" s="2254"/>
      <c r="N494" s="2258"/>
      <c r="O494" s="2258"/>
      <c r="P494" s="2258"/>
      <c r="Q494" s="2258"/>
      <c r="R494" s="2258"/>
      <c r="S494" s="2258"/>
      <c r="T494" s="2258"/>
      <c r="U494" s="2258"/>
      <c r="V494" s="2258"/>
      <c r="W494" s="2258"/>
      <c r="X494" s="2258"/>
      <c r="Y494" s="2258"/>
      <c r="Z494" s="2258"/>
    </row>
    <row r="495" spans="1:26" ht="30.75" thickBot="1">
      <c r="A495" s="2246"/>
      <c r="B495" s="2246"/>
      <c r="C495" s="2341"/>
      <c r="D495" s="847" t="s">
        <v>1587</v>
      </c>
      <c r="E495" s="2246"/>
      <c r="F495" s="2256"/>
      <c r="G495" s="2246"/>
      <c r="H495" s="2256"/>
      <c r="I495" s="2256"/>
      <c r="J495" s="2246"/>
      <c r="K495" s="837" t="s">
        <v>1590</v>
      </c>
      <c r="L495" s="2256"/>
      <c r="M495" s="2254"/>
      <c r="N495" s="2258"/>
      <c r="O495" s="2258"/>
      <c r="P495" s="2258"/>
      <c r="Q495" s="2258"/>
      <c r="R495" s="2258"/>
      <c r="S495" s="2258"/>
      <c r="T495" s="2258"/>
      <c r="U495" s="2258"/>
      <c r="V495" s="2258"/>
      <c r="W495" s="2258"/>
      <c r="X495" s="2258"/>
      <c r="Y495" s="2258"/>
      <c r="Z495" s="2258"/>
    </row>
    <row r="496" spans="1:26" ht="45">
      <c r="A496" s="2245">
        <v>365</v>
      </c>
      <c r="B496" s="2245" t="s">
        <v>716</v>
      </c>
      <c r="C496" s="2350">
        <v>880927400365</v>
      </c>
      <c r="D496" s="836" t="s">
        <v>1591</v>
      </c>
      <c r="E496" s="2245" t="s">
        <v>1593</v>
      </c>
      <c r="F496" s="2358">
        <v>46188</v>
      </c>
      <c r="G496" s="2245" t="s">
        <v>333</v>
      </c>
      <c r="H496" s="2252">
        <v>46198</v>
      </c>
      <c r="I496" s="2252">
        <v>46226</v>
      </c>
      <c r="J496" s="2245" t="s">
        <v>334</v>
      </c>
      <c r="K496" s="836" t="s">
        <v>1089</v>
      </c>
      <c r="L496" s="2252">
        <v>46198</v>
      </c>
      <c r="M496" s="2254"/>
      <c r="N496" s="2228"/>
      <c r="O496" s="2228"/>
      <c r="P496" s="2228"/>
      <c r="Q496" s="2228"/>
      <c r="R496" s="2228"/>
      <c r="S496" s="2228"/>
      <c r="T496" s="2228"/>
      <c r="U496" s="2228"/>
      <c r="V496" s="2228"/>
      <c r="W496" s="2228"/>
      <c r="X496" s="2228"/>
      <c r="Y496" s="2228"/>
      <c r="Z496" s="2228"/>
    </row>
    <row r="497" spans="1:26" ht="30.75" thickBot="1">
      <c r="A497" s="2246"/>
      <c r="B497" s="2246"/>
      <c r="C497" s="2351"/>
      <c r="D497" s="837" t="s">
        <v>1592</v>
      </c>
      <c r="E497" s="2246"/>
      <c r="F497" s="2359"/>
      <c r="G497" s="2246"/>
      <c r="H497" s="2253"/>
      <c r="I497" s="2253"/>
      <c r="J497" s="2246"/>
      <c r="K497" s="837" t="s">
        <v>1091</v>
      </c>
      <c r="L497" s="2253"/>
      <c r="M497" s="2254"/>
      <c r="N497" s="2228"/>
      <c r="O497" s="2228"/>
      <c r="P497" s="2228"/>
      <c r="Q497" s="2228"/>
      <c r="R497" s="2228"/>
      <c r="S497" s="2228"/>
      <c r="T497" s="2228"/>
      <c r="U497" s="2228"/>
      <c r="V497" s="2228"/>
      <c r="W497" s="2228"/>
      <c r="X497" s="2228"/>
      <c r="Y497" s="2228"/>
      <c r="Z497" s="2228"/>
    </row>
    <row r="498" spans="1:26" ht="48" thickBot="1">
      <c r="A498" s="532">
        <v>366</v>
      </c>
      <c r="B498" s="532" t="s">
        <v>1594</v>
      </c>
      <c r="C498" s="756">
        <v>860922401630</v>
      </c>
      <c r="D498" s="534" t="s">
        <v>1595</v>
      </c>
      <c r="E498" s="532" t="s">
        <v>479</v>
      </c>
      <c r="F498" s="885">
        <v>46191</v>
      </c>
      <c r="G498" s="532" t="s">
        <v>249</v>
      </c>
      <c r="H498" s="672">
        <v>46198</v>
      </c>
      <c r="I498" s="672">
        <v>46226</v>
      </c>
      <c r="J498" s="532" t="s">
        <v>1457</v>
      </c>
      <c r="K498" s="532" t="s">
        <v>250</v>
      </c>
      <c r="L498" s="672">
        <v>46198</v>
      </c>
      <c r="M498" s="842"/>
      <c r="N498" s="835"/>
      <c r="O498" s="835"/>
      <c r="P498" s="835"/>
      <c r="Q498" s="835"/>
      <c r="R498" s="835"/>
      <c r="S498" s="835"/>
      <c r="T498" s="835"/>
      <c r="U498" s="835"/>
      <c r="V498" s="835"/>
      <c r="W498" s="835"/>
      <c r="X498" s="835"/>
      <c r="Y498" s="835"/>
      <c r="Z498" s="835"/>
    </row>
    <row r="499" spans="1:26" ht="79.5" thickBot="1">
      <c r="A499" s="532">
        <v>367</v>
      </c>
      <c r="B499" s="723" t="s">
        <v>1596</v>
      </c>
      <c r="C499" s="756">
        <v>670509400557</v>
      </c>
      <c r="D499" s="534" t="s">
        <v>1597</v>
      </c>
      <c r="E499" s="534" t="s">
        <v>488</v>
      </c>
      <c r="F499" s="551">
        <v>46195</v>
      </c>
      <c r="G499" s="534" t="s">
        <v>1168</v>
      </c>
      <c r="H499" s="886">
        <v>46198</v>
      </c>
      <c r="I499" s="886">
        <v>46226</v>
      </c>
      <c r="J499" s="534" t="s">
        <v>1598</v>
      </c>
      <c r="K499" s="534" t="s">
        <v>1170</v>
      </c>
      <c r="L499" s="887">
        <v>46198</v>
      </c>
    </row>
    <row r="500" spans="1:26" ht="45.75" thickBot="1">
      <c r="A500" s="532">
        <v>368</v>
      </c>
      <c r="B500" s="532" t="s">
        <v>1599</v>
      </c>
      <c r="C500" s="670">
        <v>890114450928</v>
      </c>
      <c r="D500" s="532" t="s">
        <v>381</v>
      </c>
      <c r="E500" s="532" t="s">
        <v>1600</v>
      </c>
      <c r="F500" s="724" t="s">
        <v>1601</v>
      </c>
      <c r="G500" s="532" t="s">
        <v>1602</v>
      </c>
      <c r="H500" s="672">
        <v>46199</v>
      </c>
      <c r="I500" s="672">
        <v>46227</v>
      </c>
      <c r="J500" s="532" t="s">
        <v>1457</v>
      </c>
      <c r="K500" s="674" t="s">
        <v>1603</v>
      </c>
      <c r="L500" s="672">
        <v>46199</v>
      </c>
      <c r="M500" s="842"/>
      <c r="N500" s="835"/>
      <c r="O500" s="835"/>
      <c r="P500" s="835"/>
      <c r="Q500" s="835"/>
      <c r="R500" s="835"/>
      <c r="S500" s="835"/>
      <c r="T500" s="835"/>
      <c r="U500" s="835"/>
      <c r="V500" s="835"/>
      <c r="W500" s="835"/>
      <c r="X500" s="835"/>
      <c r="Y500" s="835"/>
      <c r="Z500" s="835"/>
    </row>
    <row r="501" spans="1:26" ht="30">
      <c r="A501" s="2245">
        <v>369</v>
      </c>
      <c r="B501" s="2245" t="s">
        <v>1604</v>
      </c>
      <c r="C501" s="2279">
        <v>10211550964</v>
      </c>
      <c r="D501" s="836" t="s">
        <v>1605</v>
      </c>
      <c r="E501" s="2245" t="s">
        <v>434</v>
      </c>
      <c r="F501" s="2252">
        <v>46197</v>
      </c>
      <c r="G501" s="2245" t="s">
        <v>1607</v>
      </c>
      <c r="H501" s="2252">
        <v>46203</v>
      </c>
      <c r="I501" s="2252">
        <v>46231</v>
      </c>
      <c r="J501" s="2245" t="s">
        <v>1608</v>
      </c>
      <c r="K501" s="2464" t="s">
        <v>1609</v>
      </c>
      <c r="L501" s="2252">
        <v>46203</v>
      </c>
      <c r="M501" s="2254"/>
      <c r="N501" s="2228"/>
      <c r="O501" s="2228"/>
      <c r="P501" s="2228"/>
      <c r="Q501" s="2228"/>
      <c r="R501" s="2228"/>
      <c r="S501" s="2228"/>
      <c r="T501" s="2228"/>
      <c r="U501" s="2228"/>
      <c r="V501" s="2228"/>
      <c r="W501" s="2228"/>
      <c r="X501" s="2228"/>
      <c r="Y501" s="2228"/>
      <c r="Z501" s="2228"/>
    </row>
    <row r="502" spans="1:26" ht="30">
      <c r="A502" s="2278"/>
      <c r="B502" s="2278"/>
      <c r="C502" s="2280"/>
      <c r="D502" s="843" t="s">
        <v>1606</v>
      </c>
      <c r="E502" s="2278"/>
      <c r="F502" s="2286"/>
      <c r="G502" s="2278"/>
      <c r="H502" s="2286"/>
      <c r="I502" s="2286"/>
      <c r="J502" s="2278"/>
      <c r="K502" s="2465"/>
      <c r="L502" s="2286"/>
      <c r="M502" s="2254"/>
      <c r="N502" s="2228"/>
      <c r="O502" s="2228"/>
      <c r="P502" s="2228"/>
      <c r="Q502" s="2228"/>
      <c r="R502" s="2228"/>
      <c r="S502" s="2228"/>
      <c r="T502" s="2228"/>
      <c r="U502" s="2228"/>
      <c r="V502" s="2228"/>
      <c r="W502" s="2228"/>
      <c r="X502" s="2228"/>
      <c r="Y502" s="2228"/>
      <c r="Z502" s="2228"/>
    </row>
    <row r="503" spans="1:26" ht="48" thickBot="1">
      <c r="A503" s="879">
        <v>370</v>
      </c>
      <c r="B503" s="256" t="s">
        <v>1610</v>
      </c>
      <c r="C503" s="910">
        <v>871204301149</v>
      </c>
      <c r="D503" s="889" t="s">
        <v>1611</v>
      </c>
      <c r="E503" s="256" t="s">
        <v>57</v>
      </c>
      <c r="F503" s="890">
        <v>46195</v>
      </c>
      <c r="G503" s="256" t="s">
        <v>658</v>
      </c>
      <c r="H503" s="383">
        <v>46203</v>
      </c>
      <c r="I503" s="383">
        <v>46231</v>
      </c>
      <c r="J503" s="643" t="s">
        <v>659</v>
      </c>
      <c r="K503" s="891" t="s">
        <v>1612</v>
      </c>
      <c r="L503" s="383">
        <v>46203</v>
      </c>
    </row>
    <row r="504" spans="1:26" ht="31.5">
      <c r="A504" s="2242">
        <v>371</v>
      </c>
      <c r="B504" s="2242" t="s">
        <v>799</v>
      </c>
      <c r="C504" s="2269">
        <v>850611402536</v>
      </c>
      <c r="D504" s="838" t="s">
        <v>1093</v>
      </c>
      <c r="E504" s="2242" t="s">
        <v>1615</v>
      </c>
      <c r="F504" s="2236">
        <v>46181</v>
      </c>
      <c r="G504" s="2242" t="s">
        <v>719</v>
      </c>
      <c r="H504" s="2236">
        <v>46204</v>
      </c>
      <c r="I504" s="2236">
        <v>46232</v>
      </c>
      <c r="J504" s="2242" t="s">
        <v>1021</v>
      </c>
      <c r="K504" s="2242" t="s">
        <v>730</v>
      </c>
      <c r="L504" s="2236">
        <v>46204</v>
      </c>
    </row>
    <row r="505" spans="1:26">
      <c r="A505" s="2243"/>
      <c r="B505" s="2243"/>
      <c r="C505" s="2270"/>
      <c r="D505" s="848" t="s">
        <v>1613</v>
      </c>
      <c r="E505" s="2243"/>
      <c r="F505" s="2237"/>
      <c r="G505" s="2243"/>
      <c r="H505" s="2237"/>
      <c r="I505" s="2237"/>
      <c r="J505" s="2243"/>
      <c r="K505" s="2243"/>
      <c r="L505" s="2237"/>
    </row>
    <row r="506" spans="1:26" ht="19.5" thickBot="1">
      <c r="A506" s="2249"/>
      <c r="B506" s="2249"/>
      <c r="C506" s="2271"/>
      <c r="D506" s="839" t="s">
        <v>1614</v>
      </c>
      <c r="E506" s="2249"/>
      <c r="F506" s="2325"/>
      <c r="G506" s="2249"/>
      <c r="H506" s="2325"/>
      <c r="I506" s="2325"/>
      <c r="J506" s="2249"/>
      <c r="K506" s="2249"/>
      <c r="L506" s="2325"/>
    </row>
    <row r="507" spans="1:26" ht="30">
      <c r="A507" s="2242">
        <v>372</v>
      </c>
      <c r="B507" s="2245" t="s">
        <v>1616</v>
      </c>
      <c r="C507" s="2279">
        <v>920825401488</v>
      </c>
      <c r="D507" s="836" t="s">
        <v>1617</v>
      </c>
      <c r="E507" s="2245" t="s">
        <v>338</v>
      </c>
      <c r="F507" s="2252">
        <v>46196</v>
      </c>
      <c r="G507" s="2245" t="s">
        <v>763</v>
      </c>
      <c r="H507" s="2252">
        <v>46204</v>
      </c>
      <c r="I507" s="2252">
        <v>46232</v>
      </c>
      <c r="J507" s="2245" t="s">
        <v>1620</v>
      </c>
      <c r="K507" s="836">
        <v>87018584888</v>
      </c>
      <c r="L507" s="2252">
        <v>46204</v>
      </c>
      <c r="M507" s="2254"/>
      <c r="N507" s="2228"/>
      <c r="O507" s="2228"/>
      <c r="P507" s="2228"/>
      <c r="Q507" s="2228"/>
      <c r="R507" s="2228"/>
      <c r="S507" s="2228"/>
      <c r="T507" s="2228"/>
      <c r="U507" s="2228"/>
      <c r="V507" s="2228"/>
      <c r="W507" s="2228"/>
      <c r="X507" s="2228"/>
      <c r="Y507" s="2228"/>
      <c r="Z507" s="2228"/>
    </row>
    <row r="508" spans="1:26">
      <c r="A508" s="2243"/>
      <c r="B508" s="2278"/>
      <c r="C508" s="2280"/>
      <c r="D508" s="843" t="s">
        <v>1618</v>
      </c>
      <c r="E508" s="2278"/>
      <c r="F508" s="2286"/>
      <c r="G508" s="2278"/>
      <c r="H508" s="2286"/>
      <c r="I508" s="2286"/>
      <c r="J508" s="2278"/>
      <c r="K508" s="843" t="s">
        <v>1041</v>
      </c>
      <c r="L508" s="2286"/>
      <c r="M508" s="2254"/>
      <c r="N508" s="2228"/>
      <c r="O508" s="2228"/>
      <c r="P508" s="2228"/>
      <c r="Q508" s="2228"/>
      <c r="R508" s="2228"/>
      <c r="S508" s="2228"/>
      <c r="T508" s="2228"/>
      <c r="U508" s="2228"/>
      <c r="V508" s="2228"/>
      <c r="W508" s="2228"/>
      <c r="X508" s="2228"/>
      <c r="Y508" s="2228"/>
      <c r="Z508" s="2228"/>
    </row>
    <row r="509" spans="1:26" ht="19.5" thickBot="1">
      <c r="A509" s="2249"/>
      <c r="B509" s="2278"/>
      <c r="C509" s="2281"/>
      <c r="D509" s="837" t="s">
        <v>1619</v>
      </c>
      <c r="E509" s="2246"/>
      <c r="F509" s="2253"/>
      <c r="G509" s="2246"/>
      <c r="H509" s="2253"/>
      <c r="I509" s="2253"/>
      <c r="J509" s="2246"/>
      <c r="K509" s="837"/>
      <c r="L509" s="2253"/>
      <c r="M509" s="2254"/>
      <c r="N509" s="2228"/>
      <c r="O509" s="2228"/>
      <c r="P509" s="2228"/>
      <c r="Q509" s="2228"/>
      <c r="R509" s="2228"/>
      <c r="S509" s="2228"/>
      <c r="T509" s="2228"/>
      <c r="U509" s="2228"/>
      <c r="V509" s="2228"/>
      <c r="W509" s="2228"/>
      <c r="X509" s="2228"/>
      <c r="Y509" s="2228"/>
      <c r="Z509" s="2228"/>
    </row>
    <row r="510" spans="1:26" ht="63.75" thickBot="1">
      <c r="A510" s="896">
        <v>373</v>
      </c>
      <c r="B510" s="897" t="s">
        <v>1621</v>
      </c>
      <c r="C510" s="911">
        <v>990225350946</v>
      </c>
      <c r="D510" s="892" t="s">
        <v>1622</v>
      </c>
      <c r="E510" s="892" t="s">
        <v>491</v>
      </c>
      <c r="F510" s="894">
        <v>46181</v>
      </c>
      <c r="G510" s="893" t="s">
        <v>1623</v>
      </c>
      <c r="H510" s="894">
        <v>46204</v>
      </c>
      <c r="I510" s="894">
        <v>46232</v>
      </c>
      <c r="J510" s="892" t="s">
        <v>1624</v>
      </c>
      <c r="K510" s="895" t="s">
        <v>1625</v>
      </c>
      <c r="L510" s="894">
        <v>46204</v>
      </c>
    </row>
    <row r="511" spans="1:26">
      <c r="A511" s="2245">
        <v>374</v>
      </c>
      <c r="B511" s="2245" t="s">
        <v>1626</v>
      </c>
      <c r="C511" s="2328">
        <v>911001400847</v>
      </c>
      <c r="D511" s="836" t="s">
        <v>1452</v>
      </c>
      <c r="E511" s="2245" t="s">
        <v>57</v>
      </c>
      <c r="F511" s="2299">
        <v>46191</v>
      </c>
      <c r="G511" s="2245" t="s">
        <v>102</v>
      </c>
      <c r="H511" s="2252">
        <v>46204</v>
      </c>
      <c r="I511" s="2252">
        <v>46232</v>
      </c>
      <c r="J511" s="2245" t="s">
        <v>1630</v>
      </c>
      <c r="K511" s="2245" t="s">
        <v>103</v>
      </c>
      <c r="L511" s="2252">
        <v>46204</v>
      </c>
      <c r="M511" s="2254"/>
      <c r="N511" s="2258"/>
      <c r="O511" s="2258"/>
      <c r="P511" s="2258"/>
      <c r="Q511" s="2258"/>
      <c r="R511" s="2258"/>
      <c r="S511" s="2258"/>
      <c r="T511" s="2258"/>
      <c r="U511" s="2258"/>
      <c r="V511" s="2258"/>
      <c r="W511" s="2258"/>
      <c r="X511" s="2258"/>
      <c r="Y511" s="2258"/>
      <c r="Z511" s="2258"/>
    </row>
    <row r="512" spans="1:26" ht="30">
      <c r="A512" s="2278"/>
      <c r="B512" s="2278"/>
      <c r="C512" s="2329"/>
      <c r="D512" s="843" t="s">
        <v>1627</v>
      </c>
      <c r="E512" s="2278"/>
      <c r="F512" s="2466"/>
      <c r="G512" s="2278"/>
      <c r="H512" s="2286"/>
      <c r="I512" s="2286"/>
      <c r="J512" s="2278"/>
      <c r="K512" s="2278"/>
      <c r="L512" s="2286"/>
      <c r="M512" s="2254"/>
      <c r="N512" s="2258"/>
      <c r="O512" s="2258"/>
      <c r="P512" s="2258"/>
      <c r="Q512" s="2258"/>
      <c r="R512" s="2258"/>
      <c r="S512" s="2258"/>
      <c r="T512" s="2258"/>
      <c r="U512" s="2258"/>
      <c r="V512" s="2258"/>
      <c r="W512" s="2258"/>
      <c r="X512" s="2258"/>
      <c r="Y512" s="2258"/>
      <c r="Z512" s="2258"/>
    </row>
    <row r="513" spans="1:26" ht="30">
      <c r="A513" s="2278"/>
      <c r="B513" s="2278"/>
      <c r="C513" s="2329"/>
      <c r="D513" s="843" t="s">
        <v>1628</v>
      </c>
      <c r="E513" s="2278"/>
      <c r="F513" s="2466"/>
      <c r="G513" s="2278"/>
      <c r="H513" s="2286"/>
      <c r="I513" s="2286"/>
      <c r="J513" s="2278"/>
      <c r="K513" s="2278"/>
      <c r="L513" s="2286"/>
      <c r="M513" s="2254"/>
      <c r="N513" s="2258"/>
      <c r="O513" s="2258"/>
      <c r="P513" s="2258"/>
      <c r="Q513" s="2258"/>
      <c r="R513" s="2258"/>
      <c r="S513" s="2258"/>
      <c r="T513" s="2258"/>
      <c r="U513" s="2258"/>
      <c r="V513" s="2258"/>
      <c r="W513" s="2258"/>
      <c r="X513" s="2258"/>
      <c r="Y513" s="2258"/>
      <c r="Z513" s="2258"/>
    </row>
    <row r="514" spans="1:26" ht="19.5" thickBot="1">
      <c r="A514" s="2246"/>
      <c r="B514" s="2246"/>
      <c r="C514" s="2330"/>
      <c r="D514" s="837" t="s">
        <v>1629</v>
      </c>
      <c r="E514" s="2246"/>
      <c r="F514" s="2300"/>
      <c r="G514" s="2246"/>
      <c r="H514" s="2253"/>
      <c r="I514" s="2253"/>
      <c r="J514" s="2246"/>
      <c r="K514" s="2246"/>
      <c r="L514" s="2253"/>
      <c r="M514" s="2254"/>
      <c r="N514" s="2258"/>
      <c r="O514" s="2258"/>
      <c r="P514" s="2258"/>
      <c r="Q514" s="2258"/>
      <c r="R514" s="2258"/>
      <c r="S514" s="2258"/>
      <c r="T514" s="2258"/>
      <c r="U514" s="2258"/>
      <c r="V514" s="2258"/>
      <c r="W514" s="2258"/>
      <c r="X514" s="2258"/>
      <c r="Y514" s="2258"/>
      <c r="Z514" s="2258"/>
    </row>
    <row r="515" spans="1:26" ht="94.5" thickBot="1">
      <c r="A515" s="723">
        <v>375</v>
      </c>
      <c r="B515" s="258" t="s">
        <v>1631</v>
      </c>
      <c r="C515" s="905" t="s">
        <v>1632</v>
      </c>
      <c r="D515" s="881" t="s">
        <v>1633</v>
      </c>
      <c r="E515" s="796" t="s">
        <v>1634</v>
      </c>
      <c r="F515" s="818" t="s">
        <v>1635</v>
      </c>
      <c r="G515" s="818" t="s">
        <v>732</v>
      </c>
      <c r="H515" s="882">
        <v>46204</v>
      </c>
      <c r="I515" s="882">
        <v>46232</v>
      </c>
      <c r="J515" s="796" t="s">
        <v>521</v>
      </c>
      <c r="K515" s="796" t="s">
        <v>522</v>
      </c>
      <c r="L515" s="882">
        <v>46204</v>
      </c>
    </row>
    <row r="516" spans="1:26" ht="45.75" thickBot="1">
      <c r="A516" s="532">
        <v>376</v>
      </c>
      <c r="B516" s="532" t="s">
        <v>1636</v>
      </c>
      <c r="C516" s="716">
        <v>820810400378</v>
      </c>
      <c r="D516" s="532" t="s">
        <v>1637</v>
      </c>
      <c r="E516" s="532" t="s">
        <v>1638</v>
      </c>
      <c r="F516" s="672">
        <v>46190</v>
      </c>
      <c r="G516" s="532" t="s">
        <v>1639</v>
      </c>
      <c r="H516" s="672">
        <v>46204</v>
      </c>
      <c r="I516" s="672">
        <v>46232</v>
      </c>
      <c r="J516" s="746" t="s">
        <v>1640</v>
      </c>
      <c r="K516" s="898" t="s">
        <v>1641</v>
      </c>
      <c r="L516" s="672">
        <v>46204</v>
      </c>
      <c r="M516" s="842"/>
      <c r="N516" s="835"/>
      <c r="O516" s="835"/>
      <c r="P516" s="835"/>
      <c r="Q516" s="835"/>
      <c r="R516" s="835"/>
      <c r="S516" s="835"/>
      <c r="T516" s="835"/>
      <c r="U516" s="835"/>
      <c r="V516" s="835"/>
      <c r="W516" s="835"/>
      <c r="X516" s="835"/>
      <c r="Y516" s="835"/>
      <c r="Z516" s="835"/>
    </row>
    <row r="517" spans="1:26" ht="40.5" customHeight="1">
      <c r="A517" s="2245">
        <v>377</v>
      </c>
      <c r="B517" s="2245" t="s">
        <v>1642</v>
      </c>
      <c r="C517" s="2279">
        <v>840310402161</v>
      </c>
      <c r="D517" s="2245" t="s">
        <v>1643</v>
      </c>
      <c r="E517" s="2245" t="s">
        <v>75</v>
      </c>
      <c r="F517" s="2252">
        <v>46174</v>
      </c>
      <c r="G517" s="2245" t="s">
        <v>1644</v>
      </c>
      <c r="H517" s="2252">
        <v>46204</v>
      </c>
      <c r="I517" s="2252">
        <v>46232</v>
      </c>
      <c r="J517" s="2245" t="s">
        <v>1645</v>
      </c>
      <c r="K517" s="836" t="s">
        <v>1124</v>
      </c>
      <c r="L517" s="2252">
        <v>46204</v>
      </c>
      <c r="M517" s="2254"/>
      <c r="N517" s="2228"/>
      <c r="O517" s="2228"/>
      <c r="P517" s="2228"/>
      <c r="Q517" s="2228"/>
      <c r="R517" s="2228"/>
      <c r="S517" s="2228"/>
      <c r="T517" s="2228"/>
      <c r="U517" s="2228"/>
      <c r="V517" s="2228"/>
      <c r="W517" s="2228"/>
      <c r="X517" s="2228"/>
      <c r="Y517" s="2228"/>
      <c r="Z517" s="2228"/>
    </row>
    <row r="518" spans="1:26" ht="19.5" thickBot="1">
      <c r="A518" s="2246"/>
      <c r="B518" s="2246"/>
      <c r="C518" s="2281"/>
      <c r="D518" s="2246"/>
      <c r="E518" s="2246"/>
      <c r="F518" s="2253"/>
      <c r="G518" s="2246"/>
      <c r="H518" s="2253"/>
      <c r="I518" s="2253"/>
      <c r="J518" s="2246"/>
      <c r="K518" s="837" t="s">
        <v>1125</v>
      </c>
      <c r="L518" s="2253"/>
      <c r="M518" s="2254"/>
      <c r="N518" s="2228"/>
      <c r="O518" s="2228"/>
      <c r="P518" s="2228"/>
      <c r="Q518" s="2228"/>
      <c r="R518" s="2228"/>
      <c r="S518" s="2228"/>
      <c r="T518" s="2228"/>
      <c r="U518" s="2228"/>
      <c r="V518" s="2228"/>
      <c r="W518" s="2228"/>
      <c r="X518" s="2228"/>
      <c r="Y518" s="2228"/>
      <c r="Z518" s="2228"/>
    </row>
    <row r="519" spans="1:26" ht="60">
      <c r="A519" s="836">
        <v>378</v>
      </c>
      <c r="B519" s="836" t="s">
        <v>1646</v>
      </c>
      <c r="C519" s="845">
        <v>820825400756</v>
      </c>
      <c r="D519" s="836" t="s">
        <v>1647</v>
      </c>
      <c r="E519" s="836" t="s">
        <v>83</v>
      </c>
      <c r="F519" s="844">
        <v>46190</v>
      </c>
      <c r="G519" s="836" t="s">
        <v>1648</v>
      </c>
      <c r="H519" s="844">
        <v>46204</v>
      </c>
      <c r="I519" s="844">
        <v>46232</v>
      </c>
      <c r="J519" s="836" t="s">
        <v>1649</v>
      </c>
      <c r="K519" s="888" t="s">
        <v>1650</v>
      </c>
      <c r="L519" s="844">
        <v>46204</v>
      </c>
      <c r="M519" s="842"/>
      <c r="N519" s="835"/>
      <c r="O519" s="835"/>
      <c r="P519" s="835"/>
      <c r="Q519" s="835"/>
      <c r="R519" s="835"/>
      <c r="S519" s="835"/>
      <c r="T519" s="835"/>
      <c r="U519" s="835"/>
      <c r="V519" s="835"/>
      <c r="W519" s="835"/>
      <c r="X519" s="835"/>
      <c r="Y519" s="835"/>
      <c r="Z519" s="835"/>
    </row>
    <row r="520" spans="1:26" s="463" customFormat="1" ht="116.25" customHeight="1" thickBot="1">
      <c r="A520" s="902">
        <v>379</v>
      </c>
      <c r="B520" s="900" t="s">
        <v>1651</v>
      </c>
      <c r="C520" s="900" t="s">
        <v>1652</v>
      </c>
      <c r="D520" s="901" t="s">
        <v>1653</v>
      </c>
      <c r="E520" s="901" t="s">
        <v>225</v>
      </c>
      <c r="F520" s="644" t="s">
        <v>1654</v>
      </c>
      <c r="G520" s="644" t="s">
        <v>1655</v>
      </c>
      <c r="H520" s="850">
        <v>46204</v>
      </c>
      <c r="I520" s="850">
        <v>46232</v>
      </c>
      <c r="J520" s="901" t="s">
        <v>1656</v>
      </c>
      <c r="K520" s="903" t="s">
        <v>1657</v>
      </c>
      <c r="L520" s="644">
        <v>46204</v>
      </c>
      <c r="M520" s="899" t="s">
        <v>534</v>
      </c>
    </row>
    <row r="521" spans="1:26" ht="43.5" customHeight="1">
      <c r="A521" s="2259">
        <v>380</v>
      </c>
      <c r="B521" s="836" t="s">
        <v>1658</v>
      </c>
      <c r="C521" s="2269">
        <v>840110402769</v>
      </c>
      <c r="D521" s="838" t="s">
        <v>1660</v>
      </c>
      <c r="E521" s="2242" t="s">
        <v>405</v>
      </c>
      <c r="F521" s="2236">
        <v>46185</v>
      </c>
      <c r="G521" s="2242" t="s">
        <v>663</v>
      </c>
      <c r="H521" s="2467">
        <v>46205</v>
      </c>
      <c r="I521" s="2236">
        <v>46233</v>
      </c>
      <c r="J521" s="2245" t="s">
        <v>664</v>
      </c>
      <c r="K521" s="2242" t="s">
        <v>665</v>
      </c>
      <c r="L521" s="2236">
        <v>46205</v>
      </c>
    </row>
    <row r="522" spans="1:26" ht="19.5" thickBot="1">
      <c r="A522" s="2260"/>
      <c r="B522" s="837" t="s">
        <v>1659</v>
      </c>
      <c r="C522" s="2271"/>
      <c r="D522" s="839" t="s">
        <v>1661</v>
      </c>
      <c r="E522" s="2249"/>
      <c r="F522" s="2325"/>
      <c r="G522" s="2249"/>
      <c r="H522" s="2468"/>
      <c r="I522" s="2325"/>
      <c r="J522" s="2246"/>
      <c r="K522" s="2249"/>
      <c r="L522" s="2325"/>
    </row>
    <row r="523" spans="1:26" s="463" customFormat="1" ht="111.75" customHeight="1">
      <c r="A523" s="463">
        <v>381</v>
      </c>
      <c r="B523" s="923" t="s">
        <v>1662</v>
      </c>
      <c r="C523" s="924" t="s">
        <v>1663</v>
      </c>
      <c r="D523" s="925" t="s">
        <v>1664</v>
      </c>
      <c r="E523" s="926" t="s">
        <v>83</v>
      </c>
      <c r="F523" s="927">
        <v>46198</v>
      </c>
      <c r="G523" s="926" t="s">
        <v>1665</v>
      </c>
      <c r="H523" s="928">
        <v>46206</v>
      </c>
      <c r="I523" s="928">
        <v>46234</v>
      </c>
      <c r="J523" s="853" t="s">
        <v>1666</v>
      </c>
      <c r="K523" s="929" t="s">
        <v>1667</v>
      </c>
      <c r="L523" s="928">
        <v>46206</v>
      </c>
    </row>
    <row r="524" spans="1:26" s="462" customFormat="1" ht="45.75" thickBot="1">
      <c r="A524" s="285">
        <v>382</v>
      </c>
      <c r="B524" s="770" t="s">
        <v>1668</v>
      </c>
      <c r="C524" s="930">
        <v>940129350688</v>
      </c>
      <c r="D524" s="633" t="s">
        <v>1669</v>
      </c>
      <c r="E524" s="633" t="s">
        <v>75</v>
      </c>
      <c r="F524" s="771">
        <v>46199</v>
      </c>
      <c r="G524" s="772" t="s">
        <v>208</v>
      </c>
      <c r="H524" s="928">
        <v>46206</v>
      </c>
      <c r="I524" s="928">
        <v>46234</v>
      </c>
      <c r="J524" s="310" t="s">
        <v>1670</v>
      </c>
      <c r="K524" s="931" t="s">
        <v>1310</v>
      </c>
      <c r="L524" s="932">
        <v>46206</v>
      </c>
    </row>
    <row r="525" spans="1:26">
      <c r="A525" s="2245">
        <v>383</v>
      </c>
      <c r="B525" s="2245" t="s">
        <v>705</v>
      </c>
      <c r="C525" s="2297">
        <v>670920400630</v>
      </c>
      <c r="D525" s="870" t="s">
        <v>1671</v>
      </c>
      <c r="E525" s="2245" t="s">
        <v>384</v>
      </c>
      <c r="F525" s="2308" t="s">
        <v>1674</v>
      </c>
      <c r="G525" s="2245" t="s">
        <v>1675</v>
      </c>
      <c r="H525" s="2252">
        <v>46206</v>
      </c>
      <c r="I525" s="2252">
        <v>46234</v>
      </c>
      <c r="J525" s="2245" t="s">
        <v>1457</v>
      </c>
      <c r="K525" s="2311" t="s">
        <v>1676</v>
      </c>
      <c r="L525" s="2252">
        <v>46206</v>
      </c>
      <c r="M525" s="2254"/>
      <c r="N525" s="2228"/>
      <c r="O525" s="2228"/>
      <c r="P525" s="2228"/>
      <c r="Q525" s="2228"/>
      <c r="R525" s="2228"/>
      <c r="S525" s="2228"/>
      <c r="T525" s="2228"/>
      <c r="U525" s="2228"/>
      <c r="V525" s="2228"/>
      <c r="W525" s="2228"/>
      <c r="X525" s="2228"/>
      <c r="Y525" s="2228"/>
      <c r="Z525" s="2228"/>
    </row>
    <row r="526" spans="1:26" ht="30">
      <c r="A526" s="2278"/>
      <c r="B526" s="2278"/>
      <c r="C526" s="2307"/>
      <c r="D526" s="873" t="s">
        <v>1672</v>
      </c>
      <c r="E526" s="2278"/>
      <c r="F526" s="2309"/>
      <c r="G526" s="2278"/>
      <c r="H526" s="2286"/>
      <c r="I526" s="2286"/>
      <c r="J526" s="2278"/>
      <c r="K526" s="2312"/>
      <c r="L526" s="2286"/>
      <c r="M526" s="2254"/>
      <c r="N526" s="2228"/>
      <c r="O526" s="2228"/>
      <c r="P526" s="2228"/>
      <c r="Q526" s="2228"/>
      <c r="R526" s="2228"/>
      <c r="S526" s="2228"/>
      <c r="T526" s="2228"/>
      <c r="U526" s="2228"/>
      <c r="V526" s="2228"/>
      <c r="W526" s="2228"/>
      <c r="X526" s="2228"/>
      <c r="Y526" s="2228"/>
      <c r="Z526" s="2228"/>
    </row>
    <row r="527" spans="1:26" ht="30.75" thickBot="1">
      <c r="A527" s="2246"/>
      <c r="B527" s="2246"/>
      <c r="C527" s="2298"/>
      <c r="D527" s="871" t="s">
        <v>1673</v>
      </c>
      <c r="E527" s="2246"/>
      <c r="F527" s="2310"/>
      <c r="G527" s="2246"/>
      <c r="H527" s="2253"/>
      <c r="I527" s="2253"/>
      <c r="J527" s="2246"/>
      <c r="K527" s="2313"/>
      <c r="L527" s="2253"/>
      <c r="M527" s="2254"/>
      <c r="N527" s="2228"/>
      <c r="O527" s="2228"/>
      <c r="P527" s="2228"/>
      <c r="Q527" s="2228"/>
      <c r="R527" s="2228"/>
      <c r="S527" s="2228"/>
      <c r="T527" s="2228"/>
      <c r="U527" s="2228"/>
      <c r="V527" s="2228"/>
      <c r="W527" s="2228"/>
      <c r="X527" s="2228"/>
      <c r="Y527" s="2228"/>
      <c r="Z527" s="2228"/>
    </row>
    <row r="528" spans="1:26" ht="51.75" thickBot="1">
      <c r="A528" s="532">
        <v>384</v>
      </c>
      <c r="B528" s="532" t="s">
        <v>1677</v>
      </c>
      <c r="C528" s="533">
        <v>730320300864</v>
      </c>
      <c r="D528" s="746" t="s">
        <v>1678</v>
      </c>
      <c r="E528" s="532" t="s">
        <v>83</v>
      </c>
      <c r="F528" s="735">
        <v>46198</v>
      </c>
      <c r="G528" s="532" t="s">
        <v>1077</v>
      </c>
      <c r="H528" s="672">
        <v>46206</v>
      </c>
      <c r="I528" s="672">
        <v>46234</v>
      </c>
      <c r="J528" s="532" t="s">
        <v>1679</v>
      </c>
      <c r="K528" s="536" t="s">
        <v>1078</v>
      </c>
      <c r="L528" s="672">
        <v>46206</v>
      </c>
      <c r="M528" s="872"/>
      <c r="N528" s="869"/>
      <c r="O528" s="869"/>
      <c r="P528" s="869"/>
      <c r="Q528" s="869"/>
      <c r="R528" s="869"/>
      <c r="S528" s="869"/>
      <c r="T528" s="869"/>
      <c r="U528" s="869"/>
      <c r="V528" s="869"/>
      <c r="W528" s="869"/>
      <c r="X528" s="869"/>
      <c r="Y528" s="869"/>
      <c r="Z528" s="869"/>
    </row>
    <row r="529" spans="1:26" ht="75.75" thickBot="1">
      <c r="A529" s="796">
        <v>385</v>
      </c>
      <c r="B529" s="796" t="s">
        <v>1680</v>
      </c>
      <c r="C529" s="818">
        <v>790305401640</v>
      </c>
      <c r="D529" s="796" t="s">
        <v>1681</v>
      </c>
      <c r="E529" s="796" t="s">
        <v>75</v>
      </c>
      <c r="F529" s="820">
        <v>46167</v>
      </c>
      <c r="G529" s="796" t="s">
        <v>129</v>
      </c>
      <c r="H529" s="820">
        <v>46206</v>
      </c>
      <c r="I529" s="820">
        <v>46234</v>
      </c>
      <c r="J529" s="796" t="s">
        <v>130</v>
      </c>
      <c r="K529" s="796" t="s">
        <v>131</v>
      </c>
      <c r="L529" s="820">
        <v>46206</v>
      </c>
      <c r="M529" s="872"/>
      <c r="N529" s="869"/>
      <c r="O529" s="869"/>
      <c r="P529" s="869"/>
      <c r="Q529" s="869"/>
      <c r="R529" s="869"/>
      <c r="S529" s="869"/>
      <c r="T529" s="869"/>
      <c r="U529" s="869"/>
      <c r="V529" s="869"/>
      <c r="W529" s="869"/>
      <c r="X529" s="869"/>
      <c r="Y529" s="869"/>
      <c r="Z529" s="869"/>
    </row>
    <row r="530" spans="1:26" ht="60.75" thickBot="1">
      <c r="A530" s="532">
        <v>386</v>
      </c>
      <c r="B530" s="532" t="s">
        <v>1682</v>
      </c>
      <c r="C530" s="532">
        <v>811022401422</v>
      </c>
      <c r="D530" s="532" t="s">
        <v>1683</v>
      </c>
      <c r="E530" s="532" t="s">
        <v>1684</v>
      </c>
      <c r="F530" s="933" t="s">
        <v>1685</v>
      </c>
      <c r="G530" s="532" t="s">
        <v>1686</v>
      </c>
      <c r="H530" s="672">
        <v>46206</v>
      </c>
      <c r="I530" s="672">
        <v>46234</v>
      </c>
      <c r="J530" s="532" t="s">
        <v>1687</v>
      </c>
      <c r="K530" s="532" t="s">
        <v>1688</v>
      </c>
      <c r="L530" s="672">
        <v>46206</v>
      </c>
      <c r="M530" s="872"/>
      <c r="N530" s="869"/>
      <c r="O530" s="869"/>
      <c r="P530" s="869"/>
      <c r="Q530" s="869"/>
      <c r="R530" s="869"/>
      <c r="S530" s="869"/>
      <c r="T530" s="869"/>
      <c r="U530" s="869"/>
      <c r="V530" s="869"/>
      <c r="W530" s="869"/>
      <c r="X530" s="869"/>
      <c r="Y530" s="869"/>
      <c r="Z530" s="869"/>
    </row>
    <row r="531" spans="1:26">
      <c r="A531" s="2245">
        <v>387</v>
      </c>
      <c r="B531" s="870" t="s">
        <v>1689</v>
      </c>
      <c r="C531" s="2245">
        <v>970121450255</v>
      </c>
      <c r="D531" s="870" t="s">
        <v>1691</v>
      </c>
      <c r="E531" s="2245" t="s">
        <v>405</v>
      </c>
      <c r="F531" s="2282" t="s">
        <v>1694</v>
      </c>
      <c r="G531" s="2245" t="s">
        <v>1695</v>
      </c>
      <c r="H531" s="2252">
        <v>46210</v>
      </c>
      <c r="I531" s="2252">
        <v>46237</v>
      </c>
      <c r="J531" s="2245" t="s">
        <v>1687</v>
      </c>
      <c r="K531" s="2245" t="s">
        <v>1688</v>
      </c>
      <c r="L531" s="2252">
        <v>46210</v>
      </c>
      <c r="M531" s="2254"/>
      <c r="N531" s="2228"/>
      <c r="O531" s="2228"/>
      <c r="P531" s="2228"/>
      <c r="Q531" s="2228"/>
      <c r="R531" s="2228"/>
      <c r="S531" s="2228"/>
      <c r="T531" s="2228"/>
      <c r="U531" s="2228"/>
      <c r="V531" s="2228"/>
      <c r="W531" s="2228"/>
      <c r="X531" s="2228"/>
      <c r="Y531" s="2228"/>
      <c r="Z531" s="2228"/>
    </row>
    <row r="532" spans="1:26" ht="30">
      <c r="A532" s="2278"/>
      <c r="B532" s="873" t="s">
        <v>1690</v>
      </c>
      <c r="C532" s="2278"/>
      <c r="D532" s="873" t="s">
        <v>1692</v>
      </c>
      <c r="E532" s="2278"/>
      <c r="F532" s="2283"/>
      <c r="G532" s="2278"/>
      <c r="H532" s="2286"/>
      <c r="I532" s="2286"/>
      <c r="J532" s="2278"/>
      <c r="K532" s="2278"/>
      <c r="L532" s="2286"/>
      <c r="M532" s="2254"/>
      <c r="N532" s="2228"/>
      <c r="O532" s="2228"/>
      <c r="P532" s="2228"/>
      <c r="Q532" s="2228"/>
      <c r="R532" s="2228"/>
      <c r="S532" s="2228"/>
      <c r="T532" s="2228"/>
      <c r="U532" s="2228"/>
      <c r="V532" s="2228"/>
      <c r="W532" s="2228"/>
      <c r="X532" s="2228"/>
      <c r="Y532" s="2228"/>
      <c r="Z532" s="2228"/>
    </row>
    <row r="533" spans="1:26" ht="19.5" thickBot="1">
      <c r="A533" s="2246"/>
      <c r="B533" s="871"/>
      <c r="C533" s="2246"/>
      <c r="D533" s="871" t="s">
        <v>1693</v>
      </c>
      <c r="E533" s="2246"/>
      <c r="F533" s="2284"/>
      <c r="G533" s="2246"/>
      <c r="H533" s="2253"/>
      <c r="I533" s="2253"/>
      <c r="J533" s="2246"/>
      <c r="K533" s="2246"/>
      <c r="L533" s="2253"/>
      <c r="M533" s="2254"/>
      <c r="N533" s="2228"/>
      <c r="O533" s="2228"/>
      <c r="P533" s="2228"/>
      <c r="Q533" s="2228"/>
      <c r="R533" s="2228"/>
      <c r="S533" s="2228"/>
      <c r="T533" s="2228"/>
      <c r="U533" s="2228"/>
      <c r="V533" s="2228"/>
      <c r="W533" s="2228"/>
      <c r="X533" s="2228"/>
      <c r="Y533" s="2228"/>
      <c r="Z533" s="2228"/>
    </row>
    <row r="534" spans="1:26" ht="40.5" customHeight="1">
      <c r="A534" s="2245">
        <v>388</v>
      </c>
      <c r="B534" s="2245" t="s">
        <v>1696</v>
      </c>
      <c r="C534" s="2247">
        <v>790425300995</v>
      </c>
      <c r="D534" s="2242" t="s">
        <v>1697</v>
      </c>
      <c r="E534" s="2245" t="s">
        <v>57</v>
      </c>
      <c r="F534" s="2250">
        <v>46196</v>
      </c>
      <c r="G534" s="2245" t="s">
        <v>750</v>
      </c>
      <c r="H534" s="2252">
        <v>46210</v>
      </c>
      <c r="I534" s="2252">
        <v>46237</v>
      </c>
      <c r="J534" s="2245" t="s">
        <v>18</v>
      </c>
      <c r="K534" s="874" t="s">
        <v>752</v>
      </c>
      <c r="L534" s="2252">
        <v>46210</v>
      </c>
      <c r="M534" s="2254"/>
      <c r="N534" s="2228"/>
      <c r="O534" s="2228"/>
      <c r="P534" s="2228"/>
      <c r="Q534" s="2228"/>
      <c r="R534" s="2228"/>
      <c r="S534" s="2228"/>
      <c r="T534" s="2228"/>
      <c r="U534" s="2228"/>
      <c r="V534" s="2228"/>
      <c r="W534" s="2228"/>
      <c r="X534" s="2228"/>
      <c r="Y534" s="2228"/>
      <c r="Z534" s="2228"/>
    </row>
    <row r="535" spans="1:26" ht="19.5" thickBot="1">
      <c r="A535" s="2246"/>
      <c r="B535" s="2246"/>
      <c r="C535" s="2248"/>
      <c r="D535" s="2249"/>
      <c r="E535" s="2246"/>
      <c r="F535" s="2251"/>
      <c r="G535" s="2246"/>
      <c r="H535" s="2253"/>
      <c r="I535" s="2253"/>
      <c r="J535" s="2246"/>
      <c r="K535" s="875">
        <v>77774080246</v>
      </c>
      <c r="L535" s="2253"/>
      <c r="M535" s="2254"/>
      <c r="N535" s="2228"/>
      <c r="O535" s="2228"/>
      <c r="P535" s="2228"/>
      <c r="Q535" s="2228"/>
      <c r="R535" s="2228"/>
      <c r="S535" s="2228"/>
      <c r="T535" s="2228"/>
      <c r="U535" s="2228"/>
      <c r="V535" s="2228"/>
      <c r="W535" s="2228"/>
      <c r="X535" s="2228"/>
      <c r="Y535" s="2228"/>
      <c r="Z535" s="2228"/>
    </row>
    <row r="536" spans="1:26" s="462" customFormat="1" ht="60">
      <c r="A536" s="935">
        <v>389</v>
      </c>
      <c r="B536" s="633" t="s">
        <v>1698</v>
      </c>
      <c r="C536" s="936" t="s">
        <v>1699</v>
      </c>
      <c r="D536" s="937" t="s">
        <v>1700</v>
      </c>
      <c r="E536" s="633" t="s">
        <v>75</v>
      </c>
      <c r="F536" s="938">
        <v>46202</v>
      </c>
      <c r="G536" s="633" t="s">
        <v>1701</v>
      </c>
      <c r="H536" s="385">
        <v>46211</v>
      </c>
      <c r="I536" s="385">
        <v>46238</v>
      </c>
      <c r="J536" s="939" t="s">
        <v>1702</v>
      </c>
      <c r="K536" s="633" t="s">
        <v>1703</v>
      </c>
      <c r="L536" s="938">
        <v>46211</v>
      </c>
    </row>
    <row r="537" spans="1:26" s="462" customFormat="1" ht="47.25">
      <c r="A537" s="624">
        <v>390</v>
      </c>
      <c r="B537" s="940" t="s">
        <v>1704</v>
      </c>
      <c r="C537" s="941">
        <v>1015500473</v>
      </c>
      <c r="D537" s="942" t="s">
        <v>1705</v>
      </c>
      <c r="E537" s="943" t="s">
        <v>242</v>
      </c>
      <c r="F537" s="628">
        <v>46192</v>
      </c>
      <c r="G537" s="628" t="s">
        <v>1050</v>
      </c>
      <c r="H537" s="385">
        <v>46211</v>
      </c>
      <c r="I537" s="385">
        <v>46238</v>
      </c>
      <c r="J537" s="290" t="s">
        <v>931</v>
      </c>
      <c r="K537" s="284" t="s">
        <v>444</v>
      </c>
      <c r="L537" s="944">
        <v>46211</v>
      </c>
    </row>
    <row r="538" spans="1:26" s="462" customFormat="1" ht="63">
      <c r="A538" s="1193">
        <v>391</v>
      </c>
      <c r="B538" s="346" t="s">
        <v>2158</v>
      </c>
      <c r="C538" s="347" t="s">
        <v>2159</v>
      </c>
      <c r="D538" s="348" t="s">
        <v>2160</v>
      </c>
      <c r="E538" s="348" t="s">
        <v>945</v>
      </c>
      <c r="F538" s="349">
        <v>46204</v>
      </c>
      <c r="G538" s="349" t="s">
        <v>542</v>
      </c>
      <c r="H538" s="1194">
        <v>46211</v>
      </c>
      <c r="I538" s="1194">
        <v>46238</v>
      </c>
      <c r="J538" s="348" t="s">
        <v>1300</v>
      </c>
      <c r="K538" s="347" t="s">
        <v>2161</v>
      </c>
      <c r="L538" s="1195">
        <v>46211</v>
      </c>
    </row>
    <row r="539" spans="1:26" s="462" customFormat="1" ht="72.75" customHeight="1" thickBot="1">
      <c r="A539" s="945">
        <v>392</v>
      </c>
      <c r="B539" s="945" t="s">
        <v>1706</v>
      </c>
      <c r="C539" s="946" t="s">
        <v>1707</v>
      </c>
      <c r="D539" s="945" t="s">
        <v>1708</v>
      </c>
      <c r="E539" s="945" t="s">
        <v>1709</v>
      </c>
      <c r="F539" s="945" t="s">
        <v>1710</v>
      </c>
      <c r="G539" s="947" t="s">
        <v>1711</v>
      </c>
      <c r="H539" s="948">
        <v>46212</v>
      </c>
      <c r="I539" s="949">
        <v>46239</v>
      </c>
      <c r="J539" s="950" t="s">
        <v>1712</v>
      </c>
      <c r="K539" s="926" t="s">
        <v>1713</v>
      </c>
      <c r="L539" s="951">
        <v>46212</v>
      </c>
      <c r="M539" s="952"/>
      <c r="N539" s="952"/>
      <c r="O539" s="952"/>
      <c r="P539" s="952"/>
      <c r="Q539" s="952"/>
      <c r="R539" s="952"/>
      <c r="S539" s="952"/>
      <c r="T539" s="952"/>
      <c r="U539" s="952"/>
      <c r="V539" s="952"/>
      <c r="W539" s="952"/>
      <c r="X539" s="952"/>
      <c r="Y539" s="952"/>
      <c r="Z539" s="952"/>
    </row>
    <row r="540" spans="1:26" ht="80.25" thickTop="1" thickBot="1">
      <c r="A540" s="953">
        <v>393</v>
      </c>
      <c r="B540" s="797" t="s">
        <v>1714</v>
      </c>
      <c r="C540" s="954" t="s">
        <v>1715</v>
      </c>
      <c r="D540" s="953" t="s">
        <v>1716</v>
      </c>
      <c r="E540" s="534" t="s">
        <v>177</v>
      </c>
      <c r="F540" s="955">
        <v>46202</v>
      </c>
      <c r="G540" s="797" t="s">
        <v>178</v>
      </c>
      <c r="H540" s="798">
        <v>46212</v>
      </c>
      <c r="I540" s="949">
        <v>46239</v>
      </c>
      <c r="J540" s="534" t="s">
        <v>179</v>
      </c>
      <c r="K540" s="534" t="s">
        <v>180</v>
      </c>
      <c r="L540" s="798">
        <v>46212</v>
      </c>
    </row>
    <row r="541" spans="1:26" ht="19.5" thickTop="1">
      <c r="A541" s="2245">
        <v>394</v>
      </c>
      <c r="B541" s="2471" t="s">
        <v>1717</v>
      </c>
      <c r="C541" s="2472">
        <v>970408350739</v>
      </c>
      <c r="D541" s="921" t="s">
        <v>1586</v>
      </c>
      <c r="E541" s="2245" t="s">
        <v>1719</v>
      </c>
      <c r="F541" s="2472" t="s">
        <v>1456</v>
      </c>
      <c r="G541" s="2471" t="s">
        <v>300</v>
      </c>
      <c r="H541" s="2473">
        <v>46212</v>
      </c>
      <c r="I541" s="2257">
        <v>46239</v>
      </c>
      <c r="J541" s="2245" t="s">
        <v>301</v>
      </c>
      <c r="K541" s="913" t="s">
        <v>1589</v>
      </c>
      <c r="L541" s="2473">
        <v>46212</v>
      </c>
      <c r="M541" s="2254"/>
      <c r="N541" s="2258"/>
      <c r="O541" s="2258"/>
      <c r="P541" s="2258"/>
      <c r="Q541" s="2258"/>
      <c r="R541" s="2258"/>
      <c r="S541" s="2258"/>
      <c r="T541" s="2258"/>
      <c r="U541" s="2258"/>
      <c r="V541" s="2258"/>
      <c r="W541" s="2258"/>
      <c r="X541" s="2258"/>
      <c r="Y541" s="2258"/>
      <c r="Z541" s="2258"/>
    </row>
    <row r="542" spans="1:26" ht="60.75" thickBot="1">
      <c r="A542" s="2246"/>
      <c r="B542" s="2246"/>
      <c r="C542" s="2256"/>
      <c r="D542" s="922" t="s">
        <v>1718</v>
      </c>
      <c r="E542" s="2246"/>
      <c r="F542" s="2256"/>
      <c r="G542" s="2246"/>
      <c r="H542" s="2256"/>
      <c r="I542" s="2256"/>
      <c r="J542" s="2246"/>
      <c r="K542" s="914" t="s">
        <v>1590</v>
      </c>
      <c r="L542" s="2256"/>
      <c r="M542" s="2254"/>
      <c r="N542" s="2258"/>
      <c r="O542" s="2258"/>
      <c r="P542" s="2258"/>
      <c r="Q542" s="2258"/>
      <c r="R542" s="2258"/>
      <c r="S542" s="2258"/>
      <c r="T542" s="2258"/>
      <c r="U542" s="2258"/>
      <c r="V542" s="2258"/>
      <c r="W542" s="2258"/>
      <c r="X542" s="2258"/>
      <c r="Y542" s="2258"/>
      <c r="Z542" s="2258"/>
    </row>
    <row r="543" spans="1:26">
      <c r="A543" s="2245">
        <v>395</v>
      </c>
      <c r="B543" s="2245" t="s">
        <v>1720</v>
      </c>
      <c r="C543" s="2297">
        <v>890929451174</v>
      </c>
      <c r="D543" s="913" t="s">
        <v>1671</v>
      </c>
      <c r="E543" s="2245" t="s">
        <v>1520</v>
      </c>
      <c r="F543" s="2347">
        <v>46199</v>
      </c>
      <c r="G543" s="2245" t="s">
        <v>628</v>
      </c>
      <c r="H543" s="2252">
        <v>46212</v>
      </c>
      <c r="I543" s="2252">
        <v>46239</v>
      </c>
      <c r="J543" s="2245" t="s">
        <v>631</v>
      </c>
      <c r="K543" s="2469" t="s">
        <v>1012</v>
      </c>
      <c r="L543" s="2252">
        <v>46212</v>
      </c>
      <c r="M543" s="2254"/>
      <c r="N543" s="2258"/>
      <c r="O543" s="2258"/>
      <c r="P543" s="2258"/>
      <c r="Q543" s="2258"/>
      <c r="R543" s="2258"/>
      <c r="S543" s="2258"/>
      <c r="T543" s="2258"/>
      <c r="U543" s="2258"/>
      <c r="V543" s="2258"/>
      <c r="W543" s="2258"/>
      <c r="X543" s="2258"/>
      <c r="Y543" s="2258"/>
      <c r="Z543" s="2258"/>
    </row>
    <row r="544" spans="1:26" ht="30.75" thickBot="1">
      <c r="A544" s="2246"/>
      <c r="B544" s="2246"/>
      <c r="C544" s="2298"/>
      <c r="D544" s="914" t="s">
        <v>1721</v>
      </c>
      <c r="E544" s="2246"/>
      <c r="F544" s="2348"/>
      <c r="G544" s="2246"/>
      <c r="H544" s="2253"/>
      <c r="I544" s="2253"/>
      <c r="J544" s="2246"/>
      <c r="K544" s="2470"/>
      <c r="L544" s="2246"/>
      <c r="M544" s="2254"/>
      <c r="N544" s="2258"/>
      <c r="O544" s="2258"/>
      <c r="P544" s="2258"/>
      <c r="Q544" s="2258"/>
      <c r="R544" s="2258"/>
      <c r="S544" s="2258"/>
      <c r="T544" s="2258"/>
      <c r="U544" s="2258"/>
      <c r="V544" s="2258"/>
      <c r="W544" s="2258"/>
      <c r="X544" s="2258"/>
      <c r="Y544" s="2258"/>
      <c r="Z544" s="2258"/>
    </row>
    <row r="545" spans="1:26" ht="45.75" thickBot="1">
      <c r="A545" s="532">
        <v>396</v>
      </c>
      <c r="B545" s="532" t="s">
        <v>1722</v>
      </c>
      <c r="C545" s="956">
        <v>891116302846</v>
      </c>
      <c r="D545" s="532" t="s">
        <v>381</v>
      </c>
      <c r="E545" s="532" t="s">
        <v>242</v>
      </c>
      <c r="F545" s="724" t="s">
        <v>1723</v>
      </c>
      <c r="G545" s="532" t="s">
        <v>249</v>
      </c>
      <c r="H545" s="672">
        <v>46212</v>
      </c>
      <c r="I545" s="672">
        <v>46239</v>
      </c>
      <c r="J545" s="532" t="s">
        <v>1457</v>
      </c>
      <c r="K545" s="532" t="s">
        <v>250</v>
      </c>
      <c r="L545" s="672">
        <v>46212</v>
      </c>
      <c r="M545" s="916"/>
      <c r="N545" s="915"/>
      <c r="O545" s="915"/>
      <c r="P545" s="915"/>
      <c r="Q545" s="915"/>
      <c r="R545" s="915"/>
      <c r="S545" s="915"/>
      <c r="T545" s="915"/>
      <c r="U545" s="915"/>
      <c r="V545" s="915"/>
      <c r="W545" s="915"/>
      <c r="X545" s="915"/>
      <c r="Y545" s="915"/>
      <c r="Z545" s="915"/>
    </row>
    <row r="546" spans="1:26" ht="45.75" thickBot="1">
      <c r="A546" s="532">
        <v>397</v>
      </c>
      <c r="B546" s="532" t="s">
        <v>1724</v>
      </c>
      <c r="C546" s="957">
        <v>961025350123</v>
      </c>
      <c r="D546" s="532" t="s">
        <v>381</v>
      </c>
      <c r="E546" s="532" t="s">
        <v>488</v>
      </c>
      <c r="F546" s="958">
        <v>46206</v>
      </c>
      <c r="G546" s="532" t="s">
        <v>390</v>
      </c>
      <c r="H546" s="672">
        <v>46212</v>
      </c>
      <c r="I546" s="672">
        <v>46239</v>
      </c>
      <c r="J546" s="532" t="s">
        <v>1457</v>
      </c>
      <c r="K546" s="532" t="s">
        <v>391</v>
      </c>
      <c r="L546" s="672">
        <v>46212</v>
      </c>
      <c r="M546" s="916"/>
      <c r="N546" s="915"/>
      <c r="O546" s="915"/>
      <c r="P546" s="915"/>
      <c r="Q546" s="915"/>
      <c r="R546" s="915"/>
      <c r="S546" s="915"/>
      <c r="T546" s="915"/>
      <c r="U546" s="915"/>
      <c r="V546" s="915"/>
      <c r="W546" s="915"/>
      <c r="X546" s="915"/>
      <c r="Y546" s="915"/>
      <c r="Z546" s="915"/>
    </row>
    <row r="547" spans="1:26" ht="36.75" thickBot="1">
      <c r="A547" s="863">
        <v>398</v>
      </c>
      <c r="B547" s="780" t="s">
        <v>1725</v>
      </c>
      <c r="C547" s="959">
        <v>780719301573</v>
      </c>
      <c r="D547" s="779" t="s">
        <v>1726</v>
      </c>
      <c r="E547" s="779" t="s">
        <v>225</v>
      </c>
      <c r="F547" s="779" t="s">
        <v>1727</v>
      </c>
      <c r="G547" s="779" t="s">
        <v>1728</v>
      </c>
      <c r="H547" s="864">
        <v>46212</v>
      </c>
      <c r="I547" s="672">
        <v>46239</v>
      </c>
      <c r="J547" s="779" t="s">
        <v>1729</v>
      </c>
      <c r="K547" s="779" t="s">
        <v>1730</v>
      </c>
      <c r="L547" s="865">
        <v>46212</v>
      </c>
      <c r="M547" s="916"/>
      <c r="N547" s="917"/>
      <c r="O547" s="917"/>
      <c r="P547" s="917"/>
      <c r="Q547" s="917"/>
      <c r="R547" s="917"/>
      <c r="S547" s="917"/>
      <c r="T547" s="917"/>
      <c r="U547" s="917"/>
      <c r="V547" s="917"/>
      <c r="W547" s="917"/>
      <c r="X547" s="917"/>
      <c r="Y547" s="917"/>
      <c r="Z547" s="917"/>
    </row>
    <row r="548" spans="1:26" s="665" customFormat="1" ht="95.25" thickBot="1">
      <c r="A548" s="534">
        <v>399</v>
      </c>
      <c r="B548" s="918" t="s">
        <v>1731</v>
      </c>
      <c r="C548" s="534">
        <v>871221300321</v>
      </c>
      <c r="D548" s="960" t="s">
        <v>1732</v>
      </c>
      <c r="E548" s="961" t="s">
        <v>225</v>
      </c>
      <c r="F548" s="534" t="s">
        <v>1733</v>
      </c>
      <c r="G548" s="555" t="s">
        <v>1734</v>
      </c>
      <c r="H548" s="551">
        <v>46216</v>
      </c>
      <c r="I548" s="551">
        <v>46241</v>
      </c>
      <c r="J548" s="534" t="s">
        <v>1735</v>
      </c>
      <c r="K548" s="555" t="s">
        <v>1736</v>
      </c>
      <c r="L548" s="551">
        <v>46216</v>
      </c>
    </row>
    <row r="549" spans="1:26" ht="44.25" customHeight="1">
      <c r="A549" s="2245">
        <v>400</v>
      </c>
      <c r="B549" s="2245" t="s">
        <v>1737</v>
      </c>
      <c r="C549" s="2255">
        <v>20611651297</v>
      </c>
      <c r="D549" s="2282" t="s">
        <v>1738</v>
      </c>
      <c r="E549" s="2245" t="s">
        <v>437</v>
      </c>
      <c r="F549" s="2255" t="s">
        <v>1739</v>
      </c>
      <c r="G549" s="2245" t="s">
        <v>1740</v>
      </c>
      <c r="H549" s="2257">
        <v>46216</v>
      </c>
      <c r="I549" s="2257">
        <v>46241</v>
      </c>
      <c r="J549" s="2245" t="s">
        <v>1741</v>
      </c>
      <c r="K549" s="913" t="s">
        <v>1742</v>
      </c>
      <c r="L549" s="2257">
        <v>46216</v>
      </c>
      <c r="M549" s="2254"/>
      <c r="N549" s="2258"/>
      <c r="O549" s="2258"/>
      <c r="P549" s="2258"/>
      <c r="Q549" s="2258"/>
      <c r="R549" s="2258"/>
      <c r="S549" s="2258"/>
      <c r="T549" s="2258"/>
      <c r="U549" s="2258"/>
      <c r="V549" s="2258"/>
      <c r="W549" s="2258"/>
      <c r="X549" s="2258"/>
      <c r="Y549" s="2258"/>
      <c r="Z549" s="2258"/>
    </row>
    <row r="550" spans="1:26" ht="30.75" thickBot="1">
      <c r="A550" s="2246"/>
      <c r="B550" s="2246"/>
      <c r="C550" s="2256"/>
      <c r="D550" s="2284"/>
      <c r="E550" s="2246"/>
      <c r="F550" s="2256"/>
      <c r="G550" s="2246"/>
      <c r="H550" s="2256"/>
      <c r="I550" s="2256"/>
      <c r="J550" s="2246"/>
      <c r="K550" s="914" t="s">
        <v>1743</v>
      </c>
      <c r="L550" s="2256"/>
      <c r="M550" s="2254"/>
      <c r="N550" s="2258"/>
      <c r="O550" s="2258"/>
      <c r="P550" s="2258"/>
      <c r="Q550" s="2258"/>
      <c r="R550" s="2258"/>
      <c r="S550" s="2258"/>
      <c r="T550" s="2258"/>
      <c r="U550" s="2258"/>
      <c r="V550" s="2258"/>
      <c r="W550" s="2258"/>
      <c r="X550" s="2258"/>
      <c r="Y550" s="2258"/>
      <c r="Z550" s="2258"/>
    </row>
    <row r="551" spans="1:26" ht="30">
      <c r="A551" s="2245">
        <v>401</v>
      </c>
      <c r="B551" s="2474" t="s">
        <v>1744</v>
      </c>
      <c r="C551" s="2297">
        <v>890328451088</v>
      </c>
      <c r="D551" s="913" t="s">
        <v>1745</v>
      </c>
      <c r="E551" s="2474" t="s">
        <v>83</v>
      </c>
      <c r="F551" s="2347">
        <v>46205</v>
      </c>
      <c r="G551" s="2245" t="s">
        <v>847</v>
      </c>
      <c r="H551" s="2252">
        <v>46216</v>
      </c>
      <c r="I551" s="2252">
        <v>46241</v>
      </c>
      <c r="J551" s="2245" t="s">
        <v>1679</v>
      </c>
      <c r="K551" s="2476" t="s">
        <v>80</v>
      </c>
      <c r="L551" s="2252">
        <v>46216</v>
      </c>
      <c r="M551" s="2254"/>
      <c r="N551" s="2258"/>
      <c r="O551" s="2258"/>
      <c r="P551" s="2258"/>
      <c r="Q551" s="2258"/>
      <c r="R551" s="2258"/>
      <c r="S551" s="2258"/>
      <c r="T551" s="2258"/>
      <c r="U551" s="2258"/>
      <c r="V551" s="2258"/>
      <c r="W551" s="2258"/>
      <c r="X551" s="2258"/>
      <c r="Y551" s="2258"/>
      <c r="Z551" s="2258"/>
    </row>
    <row r="552" spans="1:26" ht="30.75" thickBot="1">
      <c r="A552" s="2246"/>
      <c r="B552" s="2475"/>
      <c r="C552" s="2298"/>
      <c r="D552" s="914" t="s">
        <v>1746</v>
      </c>
      <c r="E552" s="2475"/>
      <c r="F552" s="2348"/>
      <c r="G552" s="2246"/>
      <c r="H552" s="2253"/>
      <c r="I552" s="2253"/>
      <c r="J552" s="2246"/>
      <c r="K552" s="2477"/>
      <c r="L552" s="2253"/>
      <c r="M552" s="2254"/>
      <c r="N552" s="2258"/>
      <c r="O552" s="2258"/>
      <c r="P552" s="2258"/>
      <c r="Q552" s="2258"/>
      <c r="R552" s="2258"/>
      <c r="S552" s="2258"/>
      <c r="T552" s="2258"/>
      <c r="U552" s="2258"/>
      <c r="V552" s="2258"/>
      <c r="W552" s="2258"/>
      <c r="X552" s="2258"/>
      <c r="Y552" s="2258"/>
      <c r="Z552" s="2258"/>
    </row>
    <row r="553" spans="1:26" ht="63.75" thickBot="1">
      <c r="A553" s="555">
        <v>402</v>
      </c>
      <c r="B553" s="555" t="s">
        <v>1747</v>
      </c>
      <c r="C553" s="555">
        <v>770909302801</v>
      </c>
      <c r="D553" s="555" t="s">
        <v>1748</v>
      </c>
      <c r="E553" s="555" t="s">
        <v>75</v>
      </c>
      <c r="F553" s="753">
        <v>46204</v>
      </c>
      <c r="G553" s="555" t="s">
        <v>1749</v>
      </c>
      <c r="H553" s="753">
        <v>46216</v>
      </c>
      <c r="I553" s="753">
        <v>46241</v>
      </c>
      <c r="J553" s="555" t="s">
        <v>1750</v>
      </c>
      <c r="K553" s="962" t="s">
        <v>1751</v>
      </c>
      <c r="L553" s="753">
        <v>46216</v>
      </c>
      <c r="M553" s="799"/>
      <c r="N553" s="800"/>
      <c r="O553" s="800"/>
      <c r="P553" s="800"/>
      <c r="Q553" s="800"/>
      <c r="R553" s="800"/>
      <c r="S553" s="800"/>
      <c r="T553" s="800"/>
      <c r="U553" s="800"/>
      <c r="V553" s="800"/>
      <c r="W553" s="800"/>
      <c r="X553" s="800"/>
      <c r="Y553" s="800"/>
    </row>
    <row r="554" spans="1:26" ht="90.75" thickBot="1">
      <c r="A554" s="532">
        <v>403</v>
      </c>
      <c r="B554" s="532" t="s">
        <v>1752</v>
      </c>
      <c r="C554" s="532">
        <v>840120400310</v>
      </c>
      <c r="D554" s="532" t="s">
        <v>1753</v>
      </c>
      <c r="E554" s="532" t="s">
        <v>434</v>
      </c>
      <c r="F554" s="672">
        <v>46198</v>
      </c>
      <c r="G554" s="532" t="s">
        <v>385</v>
      </c>
      <c r="H554" s="672">
        <v>46216</v>
      </c>
      <c r="I554" s="963">
        <v>46241</v>
      </c>
      <c r="J554" s="532" t="s">
        <v>1468</v>
      </c>
      <c r="K554" s="532" t="s">
        <v>1210</v>
      </c>
      <c r="L554" s="672">
        <v>46216</v>
      </c>
      <c r="M554" s="916"/>
      <c r="N554" s="917"/>
      <c r="O554" s="917"/>
      <c r="P554" s="917"/>
      <c r="Q554" s="917"/>
      <c r="R554" s="917"/>
      <c r="S554" s="917"/>
      <c r="T554" s="917"/>
      <c r="U554" s="917"/>
      <c r="V554" s="917"/>
      <c r="W554" s="917"/>
      <c r="X554" s="917"/>
      <c r="Y554" s="917"/>
      <c r="Z554" s="917"/>
    </row>
    <row r="555" spans="1:26" ht="40.5" customHeight="1">
      <c r="A555" s="2245">
        <v>404</v>
      </c>
      <c r="B555" s="2245" t="s">
        <v>1754</v>
      </c>
      <c r="C555" s="2247">
        <v>880422301103</v>
      </c>
      <c r="D555" s="2242" t="s">
        <v>1755</v>
      </c>
      <c r="E555" s="2245" t="s">
        <v>1756</v>
      </c>
      <c r="F555" s="2352" t="s">
        <v>1757</v>
      </c>
      <c r="G555" s="2245" t="s">
        <v>1101</v>
      </c>
      <c r="H555" s="2252">
        <v>46216</v>
      </c>
      <c r="I555" s="2252">
        <v>46241</v>
      </c>
      <c r="J555" s="2245" t="s">
        <v>18</v>
      </c>
      <c r="K555" s="919" t="s">
        <v>1102</v>
      </c>
      <c r="L555" s="2252">
        <v>46216</v>
      </c>
      <c r="M555" s="2254"/>
      <c r="N555" s="2228"/>
      <c r="O555" s="2228"/>
      <c r="P555" s="2228"/>
      <c r="Q555" s="2228"/>
      <c r="R555" s="2228"/>
      <c r="S555" s="2228"/>
      <c r="T555" s="2228"/>
      <c r="U555" s="2228"/>
      <c r="V555" s="2228"/>
      <c r="W555" s="2228"/>
      <c r="X555" s="2228"/>
      <c r="Y555" s="2228"/>
      <c r="Z555" s="2228"/>
    </row>
    <row r="556" spans="1:26" ht="19.5" thickBot="1">
      <c r="A556" s="2246"/>
      <c r="B556" s="2246"/>
      <c r="C556" s="2248"/>
      <c r="D556" s="2249"/>
      <c r="E556" s="2246"/>
      <c r="F556" s="2353"/>
      <c r="G556" s="2246"/>
      <c r="H556" s="2246"/>
      <c r="I556" s="2246"/>
      <c r="J556" s="2246"/>
      <c r="K556" s="920" t="s">
        <v>1104</v>
      </c>
      <c r="L556" s="2246"/>
      <c r="M556" s="2254"/>
      <c r="N556" s="2228"/>
      <c r="O556" s="2228"/>
      <c r="P556" s="2228"/>
      <c r="Q556" s="2228"/>
      <c r="R556" s="2228"/>
      <c r="S556" s="2228"/>
      <c r="T556" s="2228"/>
      <c r="U556" s="2228"/>
      <c r="V556" s="2228"/>
      <c r="W556" s="2228"/>
      <c r="X556" s="2228"/>
      <c r="Y556" s="2228"/>
      <c r="Z556" s="2228"/>
    </row>
    <row r="557" spans="1:26" ht="25.5" customHeight="1">
      <c r="A557" s="2242">
        <v>405</v>
      </c>
      <c r="B557" s="2242" t="s">
        <v>1758</v>
      </c>
      <c r="C557" s="2262">
        <v>981121450918</v>
      </c>
      <c r="D557" s="2242" t="s">
        <v>1759</v>
      </c>
      <c r="E557" s="2242" t="s">
        <v>75</v>
      </c>
      <c r="F557" s="2236">
        <v>46198</v>
      </c>
      <c r="G557" s="2242" t="s">
        <v>215</v>
      </c>
      <c r="H557" s="2236">
        <v>46216</v>
      </c>
      <c r="I557" s="2236">
        <v>46241</v>
      </c>
      <c r="J557" s="2245" t="s">
        <v>1760</v>
      </c>
      <c r="K557" s="667">
        <v>77777113599</v>
      </c>
      <c r="L557" s="2236">
        <v>46216</v>
      </c>
    </row>
    <row r="558" spans="1:26" ht="19.5" thickBot="1">
      <c r="A558" s="2249"/>
      <c r="B558" s="2249"/>
      <c r="C558" s="2263"/>
      <c r="D558" s="2249"/>
      <c r="E558" s="2249"/>
      <c r="F558" s="2325"/>
      <c r="G558" s="2249"/>
      <c r="H558" s="2325"/>
      <c r="I558" s="2325"/>
      <c r="J558" s="2246"/>
      <c r="K558" s="912" t="s">
        <v>1000</v>
      </c>
      <c r="L558" s="2325"/>
    </row>
    <row r="559" spans="1:26" ht="29.25" customHeight="1">
      <c r="A559" s="2245">
        <v>406</v>
      </c>
      <c r="B559" s="2245" t="s">
        <v>1761</v>
      </c>
      <c r="C559" s="2262">
        <v>790623401450</v>
      </c>
      <c r="D559" s="2234" t="s">
        <v>1762</v>
      </c>
      <c r="E559" s="2245" t="s">
        <v>500</v>
      </c>
      <c r="F559" s="2262" t="s">
        <v>1723</v>
      </c>
      <c r="G559" s="2245" t="s">
        <v>1763</v>
      </c>
      <c r="H559" s="2265">
        <v>46216</v>
      </c>
      <c r="I559" s="2252">
        <v>46241</v>
      </c>
      <c r="J559" s="2245" t="s">
        <v>1764</v>
      </c>
      <c r="K559" s="913" t="s">
        <v>1765</v>
      </c>
      <c r="L559" s="2252">
        <v>46216</v>
      </c>
      <c r="M559" s="2266"/>
      <c r="N559" s="2258"/>
      <c r="O559" s="2258"/>
      <c r="P559" s="2258"/>
      <c r="Q559" s="2258"/>
      <c r="R559" s="2258"/>
      <c r="S559" s="2258"/>
      <c r="T559" s="2258"/>
      <c r="U559" s="2258"/>
      <c r="V559" s="2258"/>
      <c r="W559" s="2258"/>
      <c r="X559" s="2258"/>
      <c r="Y559" s="2258"/>
      <c r="Z559" s="2258"/>
    </row>
    <row r="560" spans="1:26" ht="30.75" thickBot="1">
      <c r="A560" s="2246"/>
      <c r="B560" s="2246"/>
      <c r="C560" s="2263"/>
      <c r="D560" s="2264"/>
      <c r="E560" s="2246"/>
      <c r="F560" s="2263"/>
      <c r="G560" s="2246"/>
      <c r="H560" s="2263"/>
      <c r="I560" s="2246"/>
      <c r="J560" s="2246"/>
      <c r="K560" s="914" t="s">
        <v>1766</v>
      </c>
      <c r="L560" s="2246"/>
      <c r="M560" s="2266"/>
      <c r="N560" s="2258"/>
      <c r="O560" s="2258"/>
      <c r="P560" s="2258"/>
      <c r="Q560" s="2258"/>
      <c r="R560" s="2258"/>
      <c r="S560" s="2258"/>
      <c r="T560" s="2258"/>
      <c r="U560" s="2258"/>
      <c r="V560" s="2258"/>
      <c r="W560" s="2258"/>
      <c r="X560" s="2258"/>
      <c r="Y560" s="2258"/>
      <c r="Z560" s="2258"/>
    </row>
    <row r="561" spans="1:26" ht="75.75" thickBot="1">
      <c r="A561" s="555">
        <v>407</v>
      </c>
      <c r="B561" s="556" t="s">
        <v>1767</v>
      </c>
      <c r="C561" s="964">
        <v>920308403344</v>
      </c>
      <c r="D561" s="965" t="s">
        <v>1768</v>
      </c>
      <c r="E561" s="965" t="s">
        <v>17</v>
      </c>
      <c r="F561" s="559" t="s">
        <v>1769</v>
      </c>
      <c r="G561" s="555" t="s">
        <v>263</v>
      </c>
      <c r="H561" s="559" t="s">
        <v>1770</v>
      </c>
      <c r="I561" s="559" t="s">
        <v>1771</v>
      </c>
      <c r="J561" s="555" t="s">
        <v>267</v>
      </c>
      <c r="K561" s="560" t="s">
        <v>264</v>
      </c>
      <c r="L561" s="555" t="s">
        <v>1770</v>
      </c>
      <c r="M561" s="561"/>
      <c r="N561" s="562"/>
      <c r="O561" s="562"/>
      <c r="P561" s="562"/>
      <c r="Q561" s="562"/>
      <c r="R561" s="562"/>
      <c r="S561" s="562"/>
      <c r="T561" s="562"/>
      <c r="U561" s="562"/>
      <c r="V561" s="562"/>
      <c r="W561" s="562"/>
      <c r="X561" s="562"/>
      <c r="Y561" s="562"/>
    </row>
    <row r="562" spans="1:26" ht="60.75" thickBot="1">
      <c r="A562" s="532">
        <v>408</v>
      </c>
      <c r="B562" s="532" t="s">
        <v>1772</v>
      </c>
      <c r="C562" s="532">
        <v>800901302913</v>
      </c>
      <c r="D562" s="532" t="s">
        <v>1773</v>
      </c>
      <c r="E562" s="532" t="s">
        <v>1774</v>
      </c>
      <c r="F562" s="672">
        <v>46210</v>
      </c>
      <c r="G562" s="532" t="s">
        <v>1775</v>
      </c>
      <c r="H562" s="672">
        <v>46216</v>
      </c>
      <c r="I562" s="672">
        <v>46241</v>
      </c>
      <c r="J562" s="532" t="s">
        <v>1776</v>
      </c>
      <c r="K562" s="532" t="s">
        <v>1777</v>
      </c>
      <c r="L562" s="672">
        <v>46216</v>
      </c>
      <c r="M562" s="916"/>
      <c r="N562" s="917"/>
      <c r="O562" s="917"/>
      <c r="P562" s="917"/>
      <c r="Q562" s="917"/>
      <c r="R562" s="917"/>
      <c r="S562" s="917"/>
      <c r="T562" s="917"/>
      <c r="U562" s="917"/>
      <c r="V562" s="917"/>
      <c r="W562" s="917"/>
      <c r="X562" s="917"/>
      <c r="Y562" s="917"/>
      <c r="Z562" s="917"/>
    </row>
    <row r="563" spans="1:26" s="462" customFormat="1" ht="77.25" customHeight="1">
      <c r="A563" s="635">
        <v>409</v>
      </c>
      <c r="B563" s="636" t="s">
        <v>1778</v>
      </c>
      <c r="C563" s="636">
        <v>981120451237</v>
      </c>
      <c r="D563" s="636" t="s">
        <v>1779</v>
      </c>
      <c r="E563" s="635" t="s">
        <v>1780</v>
      </c>
      <c r="F563" s="1089">
        <v>46202</v>
      </c>
      <c r="G563" s="635" t="s">
        <v>1781</v>
      </c>
      <c r="H563" s="1038">
        <v>46216</v>
      </c>
      <c r="I563" s="1038">
        <v>46241</v>
      </c>
      <c r="J563" s="635" t="s">
        <v>1649</v>
      </c>
      <c r="K563" s="1090" t="s">
        <v>1782</v>
      </c>
      <c r="L563" s="1038">
        <v>46216</v>
      </c>
      <c r="M563" s="220"/>
      <c r="N563" s="934"/>
      <c r="O563" s="934"/>
      <c r="P563" s="934"/>
      <c r="Q563" s="934"/>
      <c r="R563" s="934"/>
      <c r="S563" s="934"/>
      <c r="T563" s="934"/>
      <c r="U563" s="934"/>
      <c r="V563" s="934"/>
      <c r="W563" s="934"/>
      <c r="X563" s="934"/>
      <c r="Y563" s="934"/>
      <c r="Z563" s="934"/>
    </row>
    <row r="564" spans="1:26" s="462" customFormat="1" ht="77.25" customHeight="1">
      <c r="A564" s="1189">
        <v>410</v>
      </c>
      <c r="B564" s="1069" t="s">
        <v>1999</v>
      </c>
      <c r="C564" s="1069">
        <v>981108350851</v>
      </c>
      <c r="D564" s="1069" t="s">
        <v>2000</v>
      </c>
      <c r="E564" s="1068" t="s">
        <v>75</v>
      </c>
      <c r="F564" s="1098">
        <v>46206</v>
      </c>
      <c r="G564" s="1068" t="s">
        <v>883</v>
      </c>
      <c r="H564" s="1099">
        <v>46217</v>
      </c>
      <c r="I564" s="1099">
        <v>46244</v>
      </c>
      <c r="J564" s="1068" t="s">
        <v>2001</v>
      </c>
      <c r="K564" s="1100" t="s">
        <v>2002</v>
      </c>
      <c r="L564" s="1099">
        <v>46217</v>
      </c>
      <c r="M564" s="220"/>
      <c r="N564" s="1067"/>
      <c r="O564" s="1067"/>
      <c r="P564" s="1067"/>
      <c r="Q564" s="1067"/>
      <c r="R564" s="1067"/>
      <c r="S564" s="1067"/>
      <c r="T564" s="1067"/>
      <c r="U564" s="1067"/>
      <c r="V564" s="1067"/>
      <c r="W564" s="1067"/>
      <c r="X564" s="1067"/>
      <c r="Y564" s="1067"/>
      <c r="Z564" s="1067"/>
    </row>
    <row r="565" spans="1:26" s="979" customFormat="1" ht="63">
      <c r="A565" s="1091">
        <v>411</v>
      </c>
      <c r="B565" s="1092" t="s">
        <v>1783</v>
      </c>
      <c r="C565" s="1093" t="s">
        <v>1784</v>
      </c>
      <c r="D565" s="1094" t="s">
        <v>1785</v>
      </c>
      <c r="E565" s="1095" t="s">
        <v>1786</v>
      </c>
      <c r="F565" s="1096">
        <v>46211</v>
      </c>
      <c r="G565" s="1095" t="s">
        <v>1386</v>
      </c>
      <c r="H565" s="1096">
        <v>46218</v>
      </c>
      <c r="I565" s="1096">
        <v>46245</v>
      </c>
      <c r="J565" s="1097" t="s">
        <v>1787</v>
      </c>
      <c r="K565" s="1095" t="s">
        <v>1388</v>
      </c>
      <c r="L565" s="1096">
        <v>46218</v>
      </c>
    </row>
    <row r="566" spans="1:26" s="463" customFormat="1" ht="60.75" thickBot="1">
      <c r="A566" s="980">
        <v>412</v>
      </c>
      <c r="B566" s="980" t="s">
        <v>1788</v>
      </c>
      <c r="C566" s="986">
        <v>720219301435</v>
      </c>
      <c r="D566" s="981" t="s">
        <v>1789</v>
      </c>
      <c r="E566" s="982" t="s">
        <v>405</v>
      </c>
      <c r="F566" s="982" t="s">
        <v>1790</v>
      </c>
      <c r="G566" s="983" t="s">
        <v>142</v>
      </c>
      <c r="H566" s="984">
        <v>46218</v>
      </c>
      <c r="I566" s="984">
        <v>46245</v>
      </c>
      <c r="J566" s="983" t="s">
        <v>1791</v>
      </c>
      <c r="K566" s="985" t="s">
        <v>1792</v>
      </c>
      <c r="L566" s="617">
        <v>46218</v>
      </c>
    </row>
    <row r="567" spans="1:26" ht="55.5" customHeight="1">
      <c r="A567" s="2262">
        <v>413</v>
      </c>
      <c r="B567" s="2301" t="s">
        <v>1793</v>
      </c>
      <c r="C567" s="2303" t="s">
        <v>1794</v>
      </c>
      <c r="D567" s="826" t="s">
        <v>1795</v>
      </c>
      <c r="E567" s="2301" t="s">
        <v>1797</v>
      </c>
      <c r="F567" s="2303" t="s">
        <v>1798</v>
      </c>
      <c r="G567" s="2303" t="s">
        <v>1443</v>
      </c>
      <c r="H567" s="2305">
        <v>46218</v>
      </c>
      <c r="I567" s="2305">
        <v>46245</v>
      </c>
      <c r="J567" s="2301" t="s">
        <v>521</v>
      </c>
      <c r="K567" s="2301" t="s">
        <v>522</v>
      </c>
      <c r="L567" s="2305">
        <v>46218</v>
      </c>
    </row>
    <row r="568" spans="1:26" ht="38.25" thickBot="1">
      <c r="A568" s="2263"/>
      <c r="B568" s="2302"/>
      <c r="C568" s="2304"/>
      <c r="D568" s="827" t="s">
        <v>1796</v>
      </c>
      <c r="E568" s="2302"/>
      <c r="F568" s="2304"/>
      <c r="G568" s="2304"/>
      <c r="H568" s="2306"/>
      <c r="I568" s="2306"/>
      <c r="J568" s="2302"/>
      <c r="K568" s="2302"/>
      <c r="L568" s="2306"/>
    </row>
    <row r="569" spans="1:26" s="463" customFormat="1" ht="63.75" thickBot="1">
      <c r="A569" s="993">
        <v>414</v>
      </c>
      <c r="B569" s="923" t="s">
        <v>1799</v>
      </c>
      <c r="C569" s="994">
        <v>740907402255</v>
      </c>
      <c r="D569" s="926" t="s">
        <v>1800</v>
      </c>
      <c r="E569" s="993" t="s">
        <v>1786</v>
      </c>
      <c r="F569" s="995" t="s">
        <v>1801</v>
      </c>
      <c r="G569" s="993" t="s">
        <v>1082</v>
      </c>
      <c r="H569" s="999">
        <v>46218</v>
      </c>
      <c r="I569" s="999">
        <v>46245</v>
      </c>
      <c r="J569" s="993" t="s">
        <v>18</v>
      </c>
      <c r="K569" s="996" t="s">
        <v>1802</v>
      </c>
      <c r="L569" s="999">
        <v>46218</v>
      </c>
      <c r="M569" s="997"/>
      <c r="N569" s="998"/>
      <c r="O569" s="998"/>
      <c r="P569" s="998"/>
      <c r="Q569" s="998"/>
      <c r="R569" s="998"/>
      <c r="S569" s="998"/>
      <c r="T569" s="998"/>
      <c r="U569" s="998"/>
      <c r="V569" s="998"/>
      <c r="W569" s="998"/>
      <c r="X569" s="998"/>
      <c r="Y569" s="998"/>
      <c r="Z569" s="998"/>
    </row>
    <row r="570" spans="1:26" ht="79.5" thickBot="1">
      <c r="A570" s="1000">
        <v>415</v>
      </c>
      <c r="B570" s="720" t="s">
        <v>1803</v>
      </c>
      <c r="C570" s="723" t="s">
        <v>1804</v>
      </c>
      <c r="D570" s="722" t="s">
        <v>1805</v>
      </c>
      <c r="E570" s="534" t="s">
        <v>1806</v>
      </c>
      <c r="F570" s="673">
        <v>46210</v>
      </c>
      <c r="G570" s="723" t="s">
        <v>1807</v>
      </c>
      <c r="H570" s="673">
        <v>46218</v>
      </c>
      <c r="I570" s="673">
        <v>46245</v>
      </c>
      <c r="J570" s="532" t="s">
        <v>903</v>
      </c>
      <c r="K570" s="532" t="s">
        <v>1808</v>
      </c>
      <c r="L570" s="673">
        <v>46218</v>
      </c>
    </row>
    <row r="571" spans="1:26" ht="30">
      <c r="A571" s="2245">
        <v>416</v>
      </c>
      <c r="B571" s="2245" t="s">
        <v>1809</v>
      </c>
      <c r="C571" s="2297">
        <v>670102303651</v>
      </c>
      <c r="D571" s="969" t="s">
        <v>1452</v>
      </c>
      <c r="E571" s="969" t="s">
        <v>872</v>
      </c>
      <c r="F571" s="2299">
        <v>46210</v>
      </c>
      <c r="G571" s="2245" t="s">
        <v>102</v>
      </c>
      <c r="H571" s="2252">
        <v>46218</v>
      </c>
      <c r="I571" s="2252">
        <v>46245</v>
      </c>
      <c r="J571" s="2245" t="s">
        <v>1630</v>
      </c>
      <c r="K571" s="2245" t="s">
        <v>103</v>
      </c>
      <c r="L571" s="2252">
        <v>46218</v>
      </c>
      <c r="M571" s="2254"/>
      <c r="N571" s="2258"/>
      <c r="O571" s="2258"/>
      <c r="P571" s="2258"/>
      <c r="Q571" s="2258"/>
      <c r="R571" s="2258"/>
      <c r="S571" s="2258"/>
      <c r="T571" s="2258"/>
      <c r="U571" s="2258"/>
      <c r="V571" s="2258"/>
      <c r="W571" s="2258"/>
      <c r="X571" s="2258"/>
      <c r="Y571" s="2258"/>
      <c r="Z571" s="2258"/>
    </row>
    <row r="572" spans="1:26">
      <c r="A572" s="2278"/>
      <c r="B572" s="2278"/>
      <c r="C572" s="2307"/>
      <c r="D572" s="974" t="s">
        <v>1810</v>
      </c>
      <c r="E572" s="974" t="s">
        <v>873</v>
      </c>
      <c r="F572" s="2466"/>
      <c r="G572" s="2278"/>
      <c r="H572" s="2286"/>
      <c r="I572" s="2286"/>
      <c r="J572" s="2278"/>
      <c r="K572" s="2278"/>
      <c r="L572" s="2286"/>
      <c r="M572" s="2254"/>
      <c r="N572" s="2258"/>
      <c r="O572" s="2258"/>
      <c r="P572" s="2258"/>
      <c r="Q572" s="2258"/>
      <c r="R572" s="2258"/>
      <c r="S572" s="2258"/>
      <c r="T572" s="2258"/>
      <c r="U572" s="2258"/>
      <c r="V572" s="2258"/>
      <c r="W572" s="2258"/>
      <c r="X572" s="2258"/>
      <c r="Y572" s="2258"/>
      <c r="Z572" s="2258"/>
    </row>
    <row r="573" spans="1:26" ht="30">
      <c r="A573" s="2278"/>
      <c r="B573" s="2278"/>
      <c r="C573" s="2307"/>
      <c r="D573" s="974" t="s">
        <v>1811</v>
      </c>
      <c r="E573" s="974"/>
      <c r="F573" s="2466"/>
      <c r="G573" s="2278"/>
      <c r="H573" s="2286"/>
      <c r="I573" s="2286"/>
      <c r="J573" s="2278"/>
      <c r="K573" s="2278"/>
      <c r="L573" s="2286"/>
      <c r="M573" s="2254"/>
      <c r="N573" s="2258"/>
      <c r="O573" s="2258"/>
      <c r="P573" s="2258"/>
      <c r="Q573" s="2258"/>
      <c r="R573" s="2258"/>
      <c r="S573" s="2258"/>
      <c r="T573" s="2258"/>
      <c r="U573" s="2258"/>
      <c r="V573" s="2258"/>
      <c r="W573" s="2258"/>
      <c r="X573" s="2258"/>
      <c r="Y573" s="2258"/>
      <c r="Z573" s="2258"/>
    </row>
    <row r="574" spans="1:26" ht="19.5" thickBot="1">
      <c r="A574" s="2246"/>
      <c r="B574" s="2246"/>
      <c r="C574" s="2298"/>
      <c r="D574" s="970" t="s">
        <v>1812</v>
      </c>
      <c r="E574" s="970"/>
      <c r="F574" s="2300"/>
      <c r="G574" s="2246"/>
      <c r="H574" s="2253"/>
      <c r="I574" s="2253"/>
      <c r="J574" s="2246"/>
      <c r="K574" s="2246"/>
      <c r="L574" s="2253"/>
      <c r="M574" s="2254"/>
      <c r="N574" s="2258"/>
      <c r="O574" s="2258"/>
      <c r="P574" s="2258"/>
      <c r="Q574" s="2258"/>
      <c r="R574" s="2258"/>
      <c r="S574" s="2258"/>
      <c r="T574" s="2258"/>
      <c r="U574" s="2258"/>
      <c r="V574" s="2258"/>
      <c r="W574" s="2258"/>
      <c r="X574" s="2258"/>
      <c r="Y574" s="2258"/>
      <c r="Z574" s="2258"/>
    </row>
    <row r="575" spans="1:26" ht="56.25">
      <c r="A575" s="2262">
        <v>417</v>
      </c>
      <c r="B575" s="2301" t="s">
        <v>1813</v>
      </c>
      <c r="C575" s="2303" t="s">
        <v>1814</v>
      </c>
      <c r="D575" s="826" t="s">
        <v>1815</v>
      </c>
      <c r="E575" s="2301" t="s">
        <v>1819</v>
      </c>
      <c r="F575" s="2303" t="s">
        <v>1820</v>
      </c>
      <c r="G575" s="2303" t="s">
        <v>732</v>
      </c>
      <c r="H575" s="2305">
        <v>46220</v>
      </c>
      <c r="I575" s="2305">
        <v>46247</v>
      </c>
      <c r="J575" s="2301" t="s">
        <v>521</v>
      </c>
      <c r="K575" s="2301" t="s">
        <v>522</v>
      </c>
      <c r="L575" s="2305">
        <v>46220</v>
      </c>
    </row>
    <row r="576" spans="1:26">
      <c r="A576" s="2324"/>
      <c r="B576" s="2377"/>
      <c r="C576" s="2478"/>
      <c r="D576" s="1001" t="s">
        <v>1816</v>
      </c>
      <c r="E576" s="2377"/>
      <c r="F576" s="2478"/>
      <c r="G576" s="2478"/>
      <c r="H576" s="2479"/>
      <c r="I576" s="2479"/>
      <c r="J576" s="2377"/>
      <c r="K576" s="2377"/>
      <c r="L576" s="2479"/>
    </row>
    <row r="577" spans="1:26">
      <c r="A577" s="2324"/>
      <c r="B577" s="2377"/>
      <c r="C577" s="2478"/>
      <c r="D577" s="1001" t="s">
        <v>1817</v>
      </c>
      <c r="E577" s="2377"/>
      <c r="F577" s="2478"/>
      <c r="G577" s="2478"/>
      <c r="H577" s="2479"/>
      <c r="I577" s="2479"/>
      <c r="J577" s="2377"/>
      <c r="K577" s="2377"/>
      <c r="L577" s="2479"/>
    </row>
    <row r="578" spans="1:26" ht="38.25" thickBot="1">
      <c r="A578" s="2263"/>
      <c r="B578" s="2302"/>
      <c r="C578" s="2304"/>
      <c r="D578" s="827" t="s">
        <v>1818</v>
      </c>
      <c r="E578" s="2302"/>
      <c r="F578" s="2304"/>
      <c r="G578" s="2304"/>
      <c r="H578" s="2306"/>
      <c r="I578" s="2306"/>
      <c r="J578" s="2302"/>
      <c r="K578" s="2302"/>
      <c r="L578" s="2306"/>
    </row>
    <row r="579" spans="1:26" ht="60.75" thickBot="1">
      <c r="A579" s="532">
        <v>418</v>
      </c>
      <c r="B579" s="1002" t="s">
        <v>1821</v>
      </c>
      <c r="C579" s="957">
        <v>840326401874</v>
      </c>
      <c r="D579" s="1003" t="s">
        <v>1822</v>
      </c>
      <c r="E579" s="736" t="s">
        <v>1823</v>
      </c>
      <c r="F579" s="672">
        <v>46211</v>
      </c>
      <c r="G579" s="532" t="s">
        <v>1050</v>
      </c>
      <c r="H579" s="672">
        <v>46220</v>
      </c>
      <c r="I579" s="672">
        <v>46247</v>
      </c>
      <c r="J579" s="532" t="s">
        <v>1824</v>
      </c>
      <c r="K579" s="674" t="s">
        <v>1288</v>
      </c>
      <c r="L579" s="672">
        <v>46220</v>
      </c>
      <c r="M579" s="972"/>
      <c r="N579" s="973"/>
      <c r="O579" s="973"/>
      <c r="P579" s="973"/>
      <c r="Q579" s="973"/>
      <c r="R579" s="973"/>
      <c r="S579" s="973"/>
      <c r="T579" s="973"/>
      <c r="U579" s="973"/>
      <c r="V579" s="973"/>
      <c r="W579" s="973"/>
      <c r="X579" s="973"/>
      <c r="Y579" s="973"/>
      <c r="Z579" s="973"/>
    </row>
    <row r="580" spans="1:26" ht="75.75" thickBot="1">
      <c r="A580" s="532">
        <v>419</v>
      </c>
      <c r="B580" s="532" t="s">
        <v>1825</v>
      </c>
      <c r="C580" s="532">
        <v>860513401814</v>
      </c>
      <c r="D580" s="532" t="s">
        <v>1826</v>
      </c>
      <c r="E580" s="532" t="s">
        <v>1827</v>
      </c>
      <c r="F580" s="672">
        <v>46212</v>
      </c>
      <c r="G580" s="532" t="s">
        <v>1828</v>
      </c>
      <c r="H580" s="672">
        <v>46224</v>
      </c>
      <c r="I580" s="672">
        <v>46251</v>
      </c>
      <c r="J580" s="532" t="s">
        <v>1829</v>
      </c>
      <c r="K580" s="532" t="s">
        <v>1830</v>
      </c>
      <c r="L580" s="672">
        <v>46224</v>
      </c>
      <c r="M580" s="972"/>
      <c r="N580" s="973"/>
      <c r="O580" s="973"/>
      <c r="P580" s="973"/>
      <c r="Q580" s="973"/>
      <c r="R580" s="973"/>
      <c r="S580" s="973"/>
      <c r="T580" s="973"/>
      <c r="U580" s="973"/>
      <c r="V580" s="973"/>
      <c r="W580" s="973"/>
      <c r="X580" s="973"/>
      <c r="Y580" s="973"/>
      <c r="Z580" s="973"/>
    </row>
    <row r="581" spans="1:26" ht="47.25">
      <c r="A581" s="1188">
        <v>420</v>
      </c>
      <c r="B581" s="967" t="s">
        <v>1831</v>
      </c>
      <c r="C581" s="971">
        <v>800901402414</v>
      </c>
      <c r="D581" s="967" t="s">
        <v>1832</v>
      </c>
      <c r="E581" s="967" t="s">
        <v>479</v>
      </c>
      <c r="F581" s="976">
        <v>46211</v>
      </c>
      <c r="G581" s="967" t="s">
        <v>759</v>
      </c>
      <c r="H581" s="968">
        <v>46225</v>
      </c>
      <c r="I581" s="968">
        <v>46252</v>
      </c>
      <c r="J581" s="967" t="s">
        <v>1630</v>
      </c>
      <c r="K581" s="977" t="s">
        <v>20</v>
      </c>
      <c r="L581" s="968">
        <v>46225</v>
      </c>
      <c r="M581" s="972"/>
      <c r="N581" s="973"/>
      <c r="O581" s="973"/>
      <c r="P581" s="973"/>
      <c r="Q581" s="973"/>
      <c r="R581" s="973"/>
      <c r="S581" s="973"/>
      <c r="T581" s="973"/>
      <c r="U581" s="973"/>
      <c r="V581" s="973"/>
      <c r="W581" s="973"/>
      <c r="X581" s="973"/>
      <c r="Y581" s="973"/>
      <c r="Z581" s="973"/>
    </row>
    <row r="582" spans="1:26" s="463" customFormat="1" ht="116.25" customHeight="1" thickBot="1">
      <c r="A582" s="1005">
        <v>421</v>
      </c>
      <c r="B582" s="1006" t="s">
        <v>1833</v>
      </c>
      <c r="C582" s="1007" t="s">
        <v>1834</v>
      </c>
      <c r="D582" s="1008" t="s">
        <v>1835</v>
      </c>
      <c r="E582" s="1008" t="s">
        <v>384</v>
      </c>
      <c r="F582" s="1009">
        <v>46211</v>
      </c>
      <c r="G582" s="1010" t="s">
        <v>1836</v>
      </c>
      <c r="H582" s="1009">
        <v>46225</v>
      </c>
      <c r="I582" s="1009">
        <v>46252</v>
      </c>
      <c r="J582" s="1008" t="s">
        <v>1837</v>
      </c>
      <c r="K582" s="1010" t="s">
        <v>857</v>
      </c>
      <c r="L582" s="1009">
        <v>46225</v>
      </c>
      <c r="M582" s="1004"/>
    </row>
    <row r="583" spans="1:26" ht="45.75" thickBot="1">
      <c r="A583" s="532">
        <v>422</v>
      </c>
      <c r="B583" s="532" t="s">
        <v>452</v>
      </c>
      <c r="C583" s="956">
        <v>830924400270</v>
      </c>
      <c r="D583" s="532" t="s">
        <v>1838</v>
      </c>
      <c r="E583" s="532" t="s">
        <v>236</v>
      </c>
      <c r="F583" s="724" t="s">
        <v>1770</v>
      </c>
      <c r="G583" s="532" t="s">
        <v>759</v>
      </c>
      <c r="H583" s="672">
        <v>46225</v>
      </c>
      <c r="I583" s="672">
        <v>46252</v>
      </c>
      <c r="J583" s="532" t="s">
        <v>1630</v>
      </c>
      <c r="K583" s="1011" t="s">
        <v>20</v>
      </c>
      <c r="L583" s="672">
        <v>46225</v>
      </c>
      <c r="M583" s="972"/>
      <c r="N583" s="966"/>
      <c r="O583" s="966"/>
      <c r="P583" s="966"/>
      <c r="Q583" s="966"/>
      <c r="R583" s="966"/>
      <c r="S583" s="966"/>
      <c r="T583" s="966"/>
      <c r="U583" s="966"/>
      <c r="V583" s="966"/>
      <c r="W583" s="966"/>
      <c r="X583" s="966"/>
      <c r="Y583" s="966"/>
      <c r="Z583" s="966"/>
    </row>
    <row r="584" spans="1:26" s="462" customFormat="1" ht="63">
      <c r="A584" s="1012">
        <v>423</v>
      </c>
      <c r="B584" s="346" t="str">
        <f>B575</f>
        <v>Калмаганбетов Марат Сейтмаганбетович</v>
      </c>
      <c r="C584" s="346" t="str">
        <f>C575</f>
        <v>670807300668.,</v>
      </c>
      <c r="D584" s="348" t="s">
        <v>1839</v>
      </c>
      <c r="E584" s="348" t="s">
        <v>1840</v>
      </c>
      <c r="F584" s="349" t="str">
        <f>F575</f>
        <v>08.07.2026 ж</v>
      </c>
      <c r="G584" s="349" t="str">
        <f>G575</f>
        <v>Көпберген А.К</v>
      </c>
      <c r="H584" s="349">
        <v>46225</v>
      </c>
      <c r="I584" s="349">
        <v>46252</v>
      </c>
      <c r="J584" s="348" t="s">
        <v>1841</v>
      </c>
      <c r="K584" s="347" t="str">
        <f>K575</f>
        <v>8 705 919 9944, lawyer.zanger26@gmail.com</v>
      </c>
      <c r="L584" s="349">
        <v>46225</v>
      </c>
    </row>
    <row r="585" spans="1:26" s="7" customFormat="1" ht="47.25">
      <c r="A585" s="1012">
        <v>424</v>
      </c>
      <c r="B585" s="613" t="s">
        <v>1842</v>
      </c>
      <c r="C585" s="1013" t="s">
        <v>1843</v>
      </c>
      <c r="D585" s="105" t="s">
        <v>1844</v>
      </c>
      <c r="E585" s="105" t="s">
        <v>1845</v>
      </c>
      <c r="F585" s="107">
        <v>46217</v>
      </c>
      <c r="G585" s="107" t="s">
        <v>70</v>
      </c>
      <c r="H585" s="107">
        <v>46225</v>
      </c>
      <c r="I585" s="107">
        <v>46252</v>
      </c>
      <c r="J585" s="105" t="s">
        <v>1369</v>
      </c>
      <c r="K585" s="105" t="s">
        <v>72</v>
      </c>
      <c r="L585" s="107">
        <v>46225</v>
      </c>
    </row>
    <row r="586" spans="1:26" s="462" customFormat="1" ht="93" customHeight="1" thickBot="1">
      <c r="A586" s="125">
        <v>425</v>
      </c>
      <c r="B586" s="121" t="s">
        <v>1846</v>
      </c>
      <c r="C586" s="121">
        <v>861008000362</v>
      </c>
      <c r="D586" s="121" t="s">
        <v>1847</v>
      </c>
      <c r="E586" s="125" t="s">
        <v>1848</v>
      </c>
      <c r="F586" s="305" t="s">
        <v>1849</v>
      </c>
      <c r="G586" s="125" t="s">
        <v>1850</v>
      </c>
      <c r="H586" s="305" t="s">
        <v>1851</v>
      </c>
      <c r="I586" s="978">
        <v>46252</v>
      </c>
      <c r="J586" s="125" t="s">
        <v>1852</v>
      </c>
      <c r="K586" s="125" t="s">
        <v>1853</v>
      </c>
      <c r="L586" s="305" t="s">
        <v>1851</v>
      </c>
      <c r="M586" s="220"/>
      <c r="N586" s="973"/>
      <c r="O586" s="973"/>
      <c r="P586" s="973"/>
      <c r="Q586" s="973"/>
      <c r="R586" s="973"/>
      <c r="S586" s="973"/>
      <c r="T586" s="973"/>
      <c r="U586" s="973"/>
      <c r="V586" s="973"/>
      <c r="W586" s="973"/>
      <c r="X586" s="973"/>
      <c r="Y586" s="973"/>
      <c r="Z586" s="973"/>
    </row>
    <row r="587" spans="1:26" ht="57.75" customHeight="1">
      <c r="A587" s="2388">
        <v>426</v>
      </c>
      <c r="B587" s="2391" t="s">
        <v>1854</v>
      </c>
      <c r="C587" s="2480">
        <v>940409300732</v>
      </c>
      <c r="D587" s="2391" t="s">
        <v>1855</v>
      </c>
      <c r="E587" s="975" t="s">
        <v>1537</v>
      </c>
      <c r="F587" s="2388" t="s">
        <v>1857</v>
      </c>
      <c r="G587" s="2391" t="s">
        <v>91</v>
      </c>
      <c r="H587" s="2391" t="s">
        <v>1851</v>
      </c>
      <c r="I587" s="2388" t="s">
        <v>1858</v>
      </c>
      <c r="J587" s="2483" t="s">
        <v>1541</v>
      </c>
      <c r="K587" s="2486" t="s">
        <v>1542</v>
      </c>
      <c r="L587" s="2388" t="s">
        <v>1851</v>
      </c>
    </row>
    <row r="588" spans="1:26">
      <c r="A588" s="2389"/>
      <c r="B588" s="2392"/>
      <c r="C588" s="2481"/>
      <c r="D588" s="2392"/>
      <c r="E588" s="975" t="s">
        <v>1856</v>
      </c>
      <c r="F588" s="2389"/>
      <c r="G588" s="2392"/>
      <c r="H588" s="2392"/>
      <c r="I588" s="2389"/>
      <c r="J588" s="2484"/>
      <c r="K588" s="2487"/>
      <c r="L588" s="2389"/>
    </row>
    <row r="589" spans="1:26" ht="19.5" thickBot="1">
      <c r="A589" s="2390"/>
      <c r="B589" s="2393"/>
      <c r="C589" s="2482"/>
      <c r="D589" s="2393"/>
      <c r="E589" s="975"/>
      <c r="F589" s="2390"/>
      <c r="G589" s="2393"/>
      <c r="H589" s="2393"/>
      <c r="I589" s="2390"/>
      <c r="J589" s="2485"/>
      <c r="K589" s="2487"/>
      <c r="L589" s="2390"/>
    </row>
    <row r="590" spans="1:26" ht="94.5" thickBot="1">
      <c r="A590" s="723">
        <v>427</v>
      </c>
      <c r="B590" s="258" t="s">
        <v>1859</v>
      </c>
      <c r="C590" s="818" t="s">
        <v>1860</v>
      </c>
      <c r="D590" s="881" t="s">
        <v>1861</v>
      </c>
      <c r="E590" s="796" t="s">
        <v>190</v>
      </c>
      <c r="F590" s="818" t="s">
        <v>1862</v>
      </c>
      <c r="G590" s="818" t="s">
        <v>133</v>
      </c>
      <c r="H590" s="882">
        <v>46225</v>
      </c>
      <c r="I590" s="882">
        <v>46252</v>
      </c>
      <c r="J590" s="796" t="s">
        <v>521</v>
      </c>
      <c r="K590" s="796" t="s">
        <v>1863</v>
      </c>
      <c r="L590" s="882">
        <v>46225</v>
      </c>
    </row>
    <row r="591" spans="1:26" s="462" customFormat="1" ht="133.5" customHeight="1">
      <c r="A591" s="993">
        <v>428</v>
      </c>
      <c r="B591" s="278" t="s">
        <v>1864</v>
      </c>
      <c r="C591" s="279" t="s">
        <v>1865</v>
      </c>
      <c r="D591" s="280" t="s">
        <v>1866</v>
      </c>
      <c r="E591" s="139" t="s">
        <v>1867</v>
      </c>
      <c r="F591" s="1017">
        <v>46218</v>
      </c>
      <c r="G591" s="993" t="s">
        <v>14</v>
      </c>
      <c r="H591" s="1018">
        <v>46225</v>
      </c>
      <c r="I591" s="1017">
        <v>46252</v>
      </c>
      <c r="J591" s="993" t="s">
        <v>28</v>
      </c>
      <c r="K591" s="1019" t="s">
        <v>15</v>
      </c>
      <c r="L591" s="999">
        <v>46225</v>
      </c>
      <c r="M591" s="997"/>
      <c r="N591" s="998"/>
      <c r="O591" s="998"/>
      <c r="P591" s="998"/>
      <c r="Q591" s="998"/>
      <c r="R591" s="998"/>
      <c r="S591" s="998"/>
      <c r="T591" s="998"/>
      <c r="U591" s="998"/>
      <c r="V591" s="998"/>
      <c r="W591" s="998"/>
      <c r="X591" s="998"/>
      <c r="Y591" s="998"/>
      <c r="Z591" s="998"/>
    </row>
    <row r="592" spans="1:26" s="463" customFormat="1" ht="148.5" customHeight="1">
      <c r="A592" s="993">
        <v>429</v>
      </c>
      <c r="B592" s="1020" t="s">
        <v>1868</v>
      </c>
      <c r="C592" s="1021">
        <v>820313302425</v>
      </c>
      <c r="D592" s="993" t="s">
        <v>1869</v>
      </c>
      <c r="E592" s="993" t="s">
        <v>247</v>
      </c>
      <c r="F592" s="1022">
        <v>46219</v>
      </c>
      <c r="G592" s="993" t="s">
        <v>98</v>
      </c>
      <c r="H592" s="1017">
        <v>46226</v>
      </c>
      <c r="I592" s="1017">
        <v>46253</v>
      </c>
      <c r="J592" s="993" t="s">
        <v>18</v>
      </c>
      <c r="K592" s="1023" t="s">
        <v>99</v>
      </c>
      <c r="L592" s="1017">
        <v>46226</v>
      </c>
      <c r="M592" s="997"/>
      <c r="N592" s="1024"/>
      <c r="O592" s="1024"/>
      <c r="P592" s="1024"/>
      <c r="Q592" s="1024"/>
      <c r="R592" s="1024"/>
      <c r="S592" s="1024"/>
      <c r="T592" s="1024"/>
      <c r="U592" s="1024"/>
      <c r="V592" s="1024"/>
      <c r="W592" s="1024"/>
      <c r="X592" s="1024"/>
      <c r="Y592" s="1024"/>
      <c r="Z592" s="1024"/>
    </row>
    <row r="593" spans="1:26" s="462" customFormat="1" ht="94.5" thickBot="1">
      <c r="A593" s="1025">
        <v>430</v>
      </c>
      <c r="B593" s="327" t="s">
        <v>1870</v>
      </c>
      <c r="C593" s="245" t="s">
        <v>1871</v>
      </c>
      <c r="D593" s="246" t="s">
        <v>1872</v>
      </c>
      <c r="E593" s="247" t="s">
        <v>75</v>
      </c>
      <c r="F593" s="991" t="s">
        <v>1873</v>
      </c>
      <c r="G593" s="992" t="s">
        <v>1874</v>
      </c>
      <c r="H593" s="1017">
        <v>46226</v>
      </c>
      <c r="I593" s="1017">
        <v>46253</v>
      </c>
      <c r="J593" s="247" t="s">
        <v>521</v>
      </c>
      <c r="K593" s="247" t="s">
        <v>522</v>
      </c>
      <c r="L593" s="1017">
        <v>46226</v>
      </c>
    </row>
    <row r="594" spans="1:26" ht="63.75" customHeight="1">
      <c r="A594" s="2245">
        <v>431</v>
      </c>
      <c r="B594" s="2242" t="s">
        <v>1875</v>
      </c>
      <c r="C594" s="2262">
        <v>770529401208</v>
      </c>
      <c r="D594" s="2234" t="s">
        <v>1876</v>
      </c>
      <c r="E594" s="2242" t="s">
        <v>1473</v>
      </c>
      <c r="F594" s="2262" t="s">
        <v>1877</v>
      </c>
      <c r="G594" s="2245" t="s">
        <v>123</v>
      </c>
      <c r="H594" s="2265">
        <v>46226</v>
      </c>
      <c r="I594" s="2265">
        <v>46253</v>
      </c>
      <c r="J594" s="2245" t="s">
        <v>1474</v>
      </c>
      <c r="K594" s="988" t="s">
        <v>1345</v>
      </c>
      <c r="L594" s="2265">
        <v>46226</v>
      </c>
      <c r="M594" s="2254"/>
      <c r="N594" s="2258"/>
      <c r="O594" s="2258"/>
      <c r="P594" s="2258"/>
      <c r="Q594" s="2258"/>
      <c r="R594" s="2258"/>
      <c r="S594" s="2258"/>
      <c r="T594" s="2258"/>
      <c r="U594" s="2258"/>
      <c r="V594" s="2258"/>
      <c r="W594" s="2258"/>
      <c r="X594" s="2258"/>
      <c r="Y594" s="2258"/>
      <c r="Z594" s="2258"/>
    </row>
    <row r="595" spans="1:26" ht="30.75" thickBot="1">
      <c r="A595" s="2246"/>
      <c r="B595" s="2249"/>
      <c r="C595" s="2263"/>
      <c r="D595" s="2264"/>
      <c r="E595" s="2249"/>
      <c r="F595" s="2263"/>
      <c r="G595" s="2246"/>
      <c r="H595" s="2263"/>
      <c r="I595" s="2263"/>
      <c r="J595" s="2246"/>
      <c r="K595" s="989" t="s">
        <v>1346</v>
      </c>
      <c r="L595" s="2263"/>
      <c r="M595" s="2254"/>
      <c r="N595" s="2258"/>
      <c r="O595" s="2258"/>
      <c r="P595" s="2258"/>
      <c r="Q595" s="2258"/>
      <c r="R595" s="2258"/>
      <c r="S595" s="2258"/>
      <c r="T595" s="2258"/>
      <c r="U595" s="2258"/>
      <c r="V595" s="2258"/>
      <c r="W595" s="2258"/>
      <c r="X595" s="2258"/>
      <c r="Y595" s="2258"/>
      <c r="Z595" s="2258"/>
    </row>
    <row r="596" spans="1:26" ht="45.75" thickBot="1">
      <c r="A596" s="726">
        <v>432</v>
      </c>
      <c r="B596" s="534" t="s">
        <v>1878</v>
      </c>
      <c r="C596" s="723">
        <v>881015401447</v>
      </c>
      <c r="D596" s="532" t="s">
        <v>1879</v>
      </c>
      <c r="E596" s="532" t="s">
        <v>1283</v>
      </c>
      <c r="F596" s="532" t="s">
        <v>1880</v>
      </c>
      <c r="G596" s="532" t="s">
        <v>506</v>
      </c>
      <c r="H596" s="730">
        <v>46226</v>
      </c>
      <c r="I596" s="1026">
        <v>46253</v>
      </c>
      <c r="J596" s="532" t="s">
        <v>947</v>
      </c>
      <c r="K596" s="532" t="s">
        <v>948</v>
      </c>
      <c r="L596" s="730">
        <v>46226</v>
      </c>
    </row>
    <row r="597" spans="1:26" ht="60.75" thickBot="1">
      <c r="A597" s="532">
        <v>433</v>
      </c>
      <c r="B597" s="532" t="s">
        <v>1881</v>
      </c>
      <c r="C597" s="533">
        <v>530413401199</v>
      </c>
      <c r="D597" s="534" t="s">
        <v>381</v>
      </c>
      <c r="E597" s="532" t="s">
        <v>479</v>
      </c>
      <c r="F597" s="735">
        <v>46211</v>
      </c>
      <c r="G597" s="532" t="s">
        <v>1212</v>
      </c>
      <c r="H597" s="672">
        <v>46226</v>
      </c>
      <c r="I597" s="672">
        <v>46253</v>
      </c>
      <c r="J597" s="532" t="s">
        <v>18</v>
      </c>
      <c r="K597" s="536" t="s">
        <v>669</v>
      </c>
      <c r="L597" s="672">
        <v>46226</v>
      </c>
      <c r="M597" s="990"/>
      <c r="N597" s="987"/>
      <c r="O597" s="987"/>
      <c r="P597" s="987"/>
      <c r="Q597" s="987"/>
      <c r="R597" s="987"/>
      <c r="S597" s="987"/>
      <c r="T597" s="987"/>
      <c r="U597" s="987"/>
      <c r="V597" s="987"/>
      <c r="W597" s="987"/>
      <c r="X597" s="987"/>
      <c r="Y597" s="987"/>
      <c r="Z597" s="987"/>
    </row>
    <row r="598" spans="1:26">
      <c r="A598" s="2245">
        <v>434</v>
      </c>
      <c r="B598" s="2245" t="s">
        <v>1882</v>
      </c>
      <c r="C598" s="2255">
        <v>790602300623</v>
      </c>
      <c r="D598" s="2245" t="s">
        <v>149</v>
      </c>
      <c r="E598" s="2245" t="s">
        <v>472</v>
      </c>
      <c r="F598" s="2297" t="s">
        <v>1343</v>
      </c>
      <c r="G598" s="2245" t="s">
        <v>1205</v>
      </c>
      <c r="H598" s="2252">
        <v>46226</v>
      </c>
      <c r="I598" s="2252">
        <v>46253</v>
      </c>
      <c r="J598" s="2245" t="s">
        <v>1630</v>
      </c>
      <c r="K598" s="988" t="s">
        <v>1206</v>
      </c>
      <c r="L598" s="2252">
        <v>46226</v>
      </c>
      <c r="M598" s="2254"/>
      <c r="N598" s="2258"/>
      <c r="O598" s="2258"/>
      <c r="P598" s="2258"/>
      <c r="Q598" s="2258"/>
      <c r="R598" s="2258"/>
      <c r="S598" s="2258"/>
      <c r="T598" s="2258"/>
      <c r="U598" s="2258"/>
      <c r="V598" s="2258"/>
      <c r="W598" s="2258"/>
      <c r="X598" s="2258"/>
      <c r="Y598" s="2258"/>
      <c r="Z598" s="2258"/>
    </row>
    <row r="599" spans="1:26" ht="30.75" thickBot="1">
      <c r="A599" s="2246"/>
      <c r="B599" s="2246"/>
      <c r="C599" s="2256"/>
      <c r="D599" s="2246"/>
      <c r="E599" s="2246"/>
      <c r="F599" s="2298"/>
      <c r="G599" s="2246"/>
      <c r="H599" s="2253"/>
      <c r="I599" s="2253"/>
      <c r="J599" s="2246"/>
      <c r="K599" s="989" t="s">
        <v>1207</v>
      </c>
      <c r="L599" s="2253"/>
      <c r="M599" s="2254"/>
      <c r="N599" s="2258"/>
      <c r="O599" s="2258"/>
      <c r="P599" s="2258"/>
      <c r="Q599" s="2258"/>
      <c r="R599" s="2258"/>
      <c r="S599" s="2258"/>
      <c r="T599" s="2258"/>
      <c r="U599" s="2258"/>
      <c r="V599" s="2258"/>
      <c r="W599" s="2258"/>
      <c r="X599" s="2258"/>
      <c r="Y599" s="2258"/>
      <c r="Z599" s="2258"/>
    </row>
    <row r="600" spans="1:26" ht="94.5" thickBot="1">
      <c r="A600" s="1027">
        <v>435</v>
      </c>
      <c r="B600" s="258" t="s">
        <v>1883</v>
      </c>
      <c r="C600" s="818" t="s">
        <v>1884</v>
      </c>
      <c r="D600" s="881" t="s">
        <v>1885</v>
      </c>
      <c r="E600" s="796" t="s">
        <v>225</v>
      </c>
      <c r="F600" s="818" t="s">
        <v>1886</v>
      </c>
      <c r="G600" s="818" t="s">
        <v>1807</v>
      </c>
      <c r="H600" s="882">
        <v>46226</v>
      </c>
      <c r="I600" s="882">
        <v>46253</v>
      </c>
      <c r="J600" s="796" t="s">
        <v>521</v>
      </c>
      <c r="K600" s="796" t="s">
        <v>1887</v>
      </c>
      <c r="L600" s="882">
        <v>46226</v>
      </c>
    </row>
    <row r="601" spans="1:26" ht="48" thickBot="1">
      <c r="A601" s="532">
        <v>436</v>
      </c>
      <c r="B601" s="532" t="s">
        <v>1888</v>
      </c>
      <c r="C601" s="533">
        <v>730618300577</v>
      </c>
      <c r="D601" s="534" t="s">
        <v>1889</v>
      </c>
      <c r="E601" s="532" t="s">
        <v>247</v>
      </c>
      <c r="F601" s="533" t="s">
        <v>1890</v>
      </c>
      <c r="G601" s="532" t="s">
        <v>1891</v>
      </c>
      <c r="H601" s="672">
        <v>46226</v>
      </c>
      <c r="I601" s="672">
        <v>46253</v>
      </c>
      <c r="J601" s="532" t="s">
        <v>1679</v>
      </c>
      <c r="K601" s="536" t="s">
        <v>685</v>
      </c>
      <c r="L601" s="672">
        <v>46226</v>
      </c>
      <c r="M601" s="990"/>
      <c r="N601" s="987"/>
      <c r="O601" s="987"/>
      <c r="P601" s="987"/>
      <c r="Q601" s="987"/>
      <c r="R601" s="987"/>
      <c r="S601" s="987"/>
      <c r="T601" s="987"/>
      <c r="U601" s="987"/>
      <c r="V601" s="987"/>
      <c r="W601" s="987"/>
      <c r="X601" s="987"/>
      <c r="Y601" s="987"/>
      <c r="Z601" s="987"/>
    </row>
    <row r="602" spans="1:26" ht="48" thickBot="1">
      <c r="A602" s="534">
        <v>437</v>
      </c>
      <c r="B602" s="534" t="s">
        <v>1892</v>
      </c>
      <c r="C602" s="723">
        <v>841127401469</v>
      </c>
      <c r="D602" s="534" t="s">
        <v>381</v>
      </c>
      <c r="E602" s="534" t="s">
        <v>1893</v>
      </c>
      <c r="F602" s="551">
        <v>46219</v>
      </c>
      <c r="G602" s="534" t="s">
        <v>680</v>
      </c>
      <c r="H602" s="1031">
        <v>46227</v>
      </c>
      <c r="I602" s="1031">
        <v>46254</v>
      </c>
      <c r="J602" s="534" t="s">
        <v>53</v>
      </c>
      <c r="K602" s="736" t="s">
        <v>681</v>
      </c>
      <c r="L602" s="551">
        <v>46227</v>
      </c>
    </row>
    <row r="603" spans="1:26" ht="30">
      <c r="A603" s="2245">
        <v>438</v>
      </c>
      <c r="B603" s="2245" t="s">
        <v>1894</v>
      </c>
      <c r="C603" s="2297">
        <v>1011550626</v>
      </c>
      <c r="D603" s="988" t="s">
        <v>1605</v>
      </c>
      <c r="E603" s="2245" t="s">
        <v>472</v>
      </c>
      <c r="F603" s="2299">
        <v>46223</v>
      </c>
      <c r="G603" s="2245" t="s">
        <v>710</v>
      </c>
      <c r="H603" s="2252">
        <v>46230</v>
      </c>
      <c r="I603" s="2252">
        <v>46255</v>
      </c>
      <c r="J603" s="2245" t="s">
        <v>1679</v>
      </c>
      <c r="K603" s="988" t="s">
        <v>1016</v>
      </c>
      <c r="L603" s="2252">
        <v>46230</v>
      </c>
      <c r="M603" s="2254"/>
      <c r="N603" s="2258"/>
      <c r="O603" s="2258"/>
      <c r="P603" s="2258"/>
      <c r="Q603" s="2258"/>
      <c r="R603" s="2258"/>
      <c r="S603" s="2258"/>
      <c r="T603" s="2258"/>
      <c r="U603" s="2258"/>
      <c r="V603" s="2258"/>
      <c r="W603" s="2258"/>
      <c r="X603" s="2258"/>
      <c r="Y603" s="2258"/>
      <c r="Z603" s="2258"/>
    </row>
    <row r="604" spans="1:26" ht="30.75" thickBot="1">
      <c r="A604" s="2246"/>
      <c r="B604" s="2246"/>
      <c r="C604" s="2298"/>
      <c r="D604" s="989" t="s">
        <v>1895</v>
      </c>
      <c r="E604" s="2246"/>
      <c r="F604" s="2300"/>
      <c r="G604" s="2246"/>
      <c r="H604" s="2253"/>
      <c r="I604" s="2253"/>
      <c r="J604" s="2246"/>
      <c r="K604" s="666">
        <v>77088478141</v>
      </c>
      <c r="L604" s="2253"/>
      <c r="M604" s="2254"/>
      <c r="N604" s="2258"/>
      <c r="O604" s="2258"/>
      <c r="P604" s="2258"/>
      <c r="Q604" s="2258"/>
      <c r="R604" s="2258"/>
      <c r="S604" s="2258"/>
      <c r="T604" s="2258"/>
      <c r="U604" s="2258"/>
      <c r="V604" s="2258"/>
      <c r="W604" s="2258"/>
      <c r="X604" s="2258"/>
      <c r="Y604" s="2258"/>
      <c r="Z604" s="2258"/>
    </row>
    <row r="605" spans="1:26" ht="60.75" thickBot="1">
      <c r="A605" s="532">
        <v>439</v>
      </c>
      <c r="B605" s="532" t="s">
        <v>1896</v>
      </c>
      <c r="C605" s="532">
        <v>700505301694</v>
      </c>
      <c r="D605" s="532" t="s">
        <v>1897</v>
      </c>
      <c r="E605" s="532" t="s">
        <v>75</v>
      </c>
      <c r="F605" s="672">
        <v>46219</v>
      </c>
      <c r="G605" s="532" t="s">
        <v>39</v>
      </c>
      <c r="H605" s="672">
        <v>46230</v>
      </c>
      <c r="I605" s="672">
        <v>46255</v>
      </c>
      <c r="J605" s="532" t="s">
        <v>40</v>
      </c>
      <c r="K605" s="532" t="s">
        <v>1223</v>
      </c>
      <c r="L605" s="672">
        <v>46230</v>
      </c>
      <c r="M605" s="990"/>
      <c r="N605" s="987"/>
      <c r="O605" s="987"/>
      <c r="P605" s="987"/>
      <c r="Q605" s="987"/>
      <c r="R605" s="987"/>
      <c r="S605" s="987"/>
      <c r="T605" s="987"/>
      <c r="U605" s="987"/>
      <c r="V605" s="987"/>
      <c r="W605" s="987"/>
      <c r="X605" s="987"/>
      <c r="Y605" s="987"/>
      <c r="Z605" s="987"/>
    </row>
    <row r="606" spans="1:26">
      <c r="A606" s="2288">
        <v>440</v>
      </c>
      <c r="B606" s="2288" t="s">
        <v>1898</v>
      </c>
      <c r="C606" s="2291">
        <v>322500093</v>
      </c>
      <c r="D606" s="1028" t="s">
        <v>1452</v>
      </c>
      <c r="E606" s="2288" t="s">
        <v>1901</v>
      </c>
      <c r="F606" s="2294">
        <v>46223</v>
      </c>
      <c r="G606" s="2288" t="s">
        <v>1413</v>
      </c>
      <c r="H606" s="2294">
        <v>46230</v>
      </c>
      <c r="I606" s="2294">
        <v>46255</v>
      </c>
      <c r="J606" s="2288" t="s">
        <v>1902</v>
      </c>
      <c r="K606" s="2288" t="s">
        <v>1903</v>
      </c>
      <c r="L606" s="2294">
        <v>46230</v>
      </c>
    </row>
    <row r="607" spans="1:26" ht="22.5">
      <c r="A607" s="2289"/>
      <c r="B607" s="2289"/>
      <c r="C607" s="2292"/>
      <c r="D607" s="1029" t="s">
        <v>1899</v>
      </c>
      <c r="E607" s="2289"/>
      <c r="F607" s="2295"/>
      <c r="G607" s="2289"/>
      <c r="H607" s="2295"/>
      <c r="I607" s="2295"/>
      <c r="J607" s="2289"/>
      <c r="K607" s="2289"/>
      <c r="L607" s="2295"/>
    </row>
    <row r="608" spans="1:26" ht="19.5" thickBot="1">
      <c r="A608" s="2290"/>
      <c r="B608" s="2290"/>
      <c r="C608" s="2293"/>
      <c r="D608" s="1030" t="s">
        <v>1900</v>
      </c>
      <c r="E608" s="2290"/>
      <c r="F608" s="2296"/>
      <c r="G608" s="2290"/>
      <c r="H608" s="2296"/>
      <c r="I608" s="2296"/>
      <c r="J608" s="2290"/>
      <c r="K608" s="2290"/>
      <c r="L608" s="2296"/>
    </row>
    <row r="609" spans="1:26" s="462" customFormat="1" ht="77.25" customHeight="1">
      <c r="A609" s="635">
        <v>441</v>
      </c>
      <c r="B609" s="636" t="s">
        <v>1904</v>
      </c>
      <c r="C609" s="636">
        <v>750825302720</v>
      </c>
      <c r="D609" s="636" t="s">
        <v>1905</v>
      </c>
      <c r="E609" s="635" t="s">
        <v>500</v>
      </c>
      <c r="F609" s="1037">
        <v>46220</v>
      </c>
      <c r="G609" s="635" t="s">
        <v>1906</v>
      </c>
      <c r="H609" s="1038">
        <v>46231</v>
      </c>
      <c r="I609" s="1038">
        <v>46258</v>
      </c>
      <c r="J609" s="635" t="s">
        <v>1907</v>
      </c>
      <c r="K609" s="635" t="s">
        <v>1908</v>
      </c>
      <c r="L609" s="1038">
        <v>46231</v>
      </c>
      <c r="M609" s="220"/>
      <c r="N609" s="1016"/>
      <c r="O609" s="1016"/>
      <c r="P609" s="1016"/>
      <c r="Q609" s="1016"/>
      <c r="R609" s="1016"/>
      <c r="S609" s="1016"/>
      <c r="T609" s="1016"/>
      <c r="U609" s="1016"/>
      <c r="V609" s="1016"/>
      <c r="W609" s="1016"/>
      <c r="X609" s="1016"/>
      <c r="Y609" s="1016"/>
      <c r="Z609" s="1016"/>
    </row>
    <row r="610" spans="1:26" s="463" customFormat="1" ht="57">
      <c r="A610" s="983">
        <v>442</v>
      </c>
      <c r="B610" s="983" t="s">
        <v>1909</v>
      </c>
      <c r="C610" s="981">
        <v>810221400374</v>
      </c>
      <c r="D610" s="981" t="s">
        <v>1910</v>
      </c>
      <c r="E610" s="983" t="s">
        <v>75</v>
      </c>
      <c r="F610" s="982" t="s">
        <v>1911</v>
      </c>
      <c r="G610" s="983" t="s">
        <v>1912</v>
      </c>
      <c r="H610" s="984">
        <v>46231</v>
      </c>
      <c r="I610" s="984">
        <v>46258</v>
      </c>
      <c r="J610" s="983" t="s">
        <v>1791</v>
      </c>
      <c r="K610" s="985" t="s">
        <v>1913</v>
      </c>
      <c r="L610" s="984">
        <v>46231</v>
      </c>
    </row>
    <row r="611" spans="1:26" s="462" customFormat="1" ht="77.25" customHeight="1">
      <c r="A611" s="635">
        <v>443</v>
      </c>
      <c r="B611" s="636" t="s">
        <v>1914</v>
      </c>
      <c r="C611" s="636">
        <v>810616400926</v>
      </c>
      <c r="D611" s="636" t="s">
        <v>1915</v>
      </c>
      <c r="E611" s="635" t="s">
        <v>1916</v>
      </c>
      <c r="F611" s="1037">
        <v>46225</v>
      </c>
      <c r="G611" s="635" t="s">
        <v>561</v>
      </c>
      <c r="H611" s="1038">
        <v>46231</v>
      </c>
      <c r="I611" s="1038">
        <v>46258</v>
      </c>
      <c r="J611" s="635" t="s">
        <v>1917</v>
      </c>
      <c r="K611" s="635" t="s">
        <v>563</v>
      </c>
      <c r="L611" s="1038">
        <v>46231</v>
      </c>
      <c r="M611" s="220"/>
      <c r="N611" s="1016"/>
      <c r="O611" s="1016"/>
      <c r="P611" s="1016"/>
      <c r="Q611" s="1016"/>
      <c r="R611" s="1016"/>
      <c r="S611" s="1016"/>
      <c r="T611" s="1016"/>
      <c r="U611" s="1016"/>
      <c r="V611" s="1016"/>
      <c r="W611" s="1016"/>
      <c r="X611" s="1016"/>
      <c r="Y611" s="1016"/>
      <c r="Z611" s="1016"/>
    </row>
    <row r="612" spans="1:26" s="463" customFormat="1" ht="90.75" thickBot="1">
      <c r="A612" s="983">
        <v>444</v>
      </c>
      <c r="B612" s="983" t="s">
        <v>1918</v>
      </c>
      <c r="C612" s="981">
        <v>900602350493</v>
      </c>
      <c r="D612" s="981" t="s">
        <v>1919</v>
      </c>
      <c r="E612" s="983" t="s">
        <v>1920</v>
      </c>
      <c r="F612" s="982" t="s">
        <v>1921</v>
      </c>
      <c r="G612" s="983" t="s">
        <v>1922</v>
      </c>
      <c r="H612" s="984">
        <v>46231</v>
      </c>
      <c r="I612" s="984">
        <v>46258</v>
      </c>
      <c r="J612" s="983" t="s">
        <v>1791</v>
      </c>
      <c r="K612" s="1039" t="s">
        <v>1923</v>
      </c>
      <c r="L612" s="984">
        <v>46231</v>
      </c>
    </row>
    <row r="613" spans="1:26" s="462" customFormat="1" ht="93" customHeight="1">
      <c r="A613" s="2245">
        <v>445</v>
      </c>
      <c r="B613" s="2245" t="s">
        <v>1924</v>
      </c>
      <c r="C613" s="2245">
        <v>791222402510</v>
      </c>
      <c r="D613" s="2245" t="s">
        <v>1926</v>
      </c>
      <c r="E613" s="2245" t="s">
        <v>1848</v>
      </c>
      <c r="F613" s="2252">
        <v>46219</v>
      </c>
      <c r="G613" s="2245" t="s">
        <v>1243</v>
      </c>
      <c r="H613" s="2252">
        <v>46231</v>
      </c>
      <c r="I613" s="2252">
        <v>46258</v>
      </c>
      <c r="J613" s="2245" t="s">
        <v>1925</v>
      </c>
      <c r="K613" s="1014">
        <v>87082054550</v>
      </c>
      <c r="L613" s="2252">
        <v>46231</v>
      </c>
      <c r="M613" s="2245"/>
      <c r="N613" s="2488"/>
      <c r="O613" s="2228"/>
      <c r="P613" s="2228"/>
      <c r="Q613" s="2228"/>
      <c r="R613" s="2228"/>
      <c r="S613" s="2228"/>
      <c r="T613" s="2228"/>
      <c r="U613" s="2228"/>
      <c r="V613" s="2228"/>
      <c r="W613" s="2228"/>
      <c r="X613" s="2228"/>
      <c r="Y613" s="2228"/>
      <c r="Z613" s="2228"/>
    </row>
    <row r="614" spans="1:26" ht="19.5" thickBot="1">
      <c r="A614" s="2246"/>
      <c r="B614" s="2246"/>
      <c r="C614" s="2246"/>
      <c r="D614" s="2246"/>
      <c r="E614" s="2246"/>
      <c r="F614" s="2253"/>
      <c r="G614" s="2246"/>
      <c r="H614" s="2253"/>
      <c r="I614" s="2253"/>
      <c r="J614" s="2246"/>
      <c r="K614" s="1015" t="s">
        <v>1245</v>
      </c>
      <c r="L614" s="2253"/>
      <c r="M614" s="2246"/>
      <c r="N614" s="2488"/>
      <c r="O614" s="2228"/>
      <c r="P614" s="2228"/>
      <c r="Q614" s="2228"/>
      <c r="R614" s="2228"/>
      <c r="S614" s="2228"/>
      <c r="T614" s="2228"/>
      <c r="U614" s="2228"/>
      <c r="V614" s="2228"/>
      <c r="W614" s="2228"/>
      <c r="X614" s="2228"/>
      <c r="Y614" s="2228"/>
      <c r="Z614" s="2228"/>
    </row>
    <row r="615" spans="1:26" s="462" customFormat="1" ht="77.25" customHeight="1">
      <c r="A615" s="125">
        <v>446</v>
      </c>
      <c r="B615" s="121" t="s">
        <v>2417</v>
      </c>
      <c r="C615" s="121">
        <v>720312402702</v>
      </c>
      <c r="D615" s="121" t="s">
        <v>2418</v>
      </c>
      <c r="E615" s="125" t="s">
        <v>2419</v>
      </c>
      <c r="F615" s="1494">
        <v>46225</v>
      </c>
      <c r="G615" s="125" t="s">
        <v>201</v>
      </c>
      <c r="H615" s="978">
        <v>46231</v>
      </c>
      <c r="I615" s="978">
        <v>46259</v>
      </c>
      <c r="J615" s="125" t="s">
        <v>2420</v>
      </c>
      <c r="K615" s="125" t="s">
        <v>203</v>
      </c>
      <c r="L615" s="978">
        <v>46231</v>
      </c>
      <c r="M615" s="220"/>
      <c r="N615" s="1483"/>
      <c r="O615" s="1483"/>
      <c r="P615" s="1483"/>
      <c r="Q615" s="1483"/>
      <c r="R615" s="1483"/>
      <c r="S615" s="1483"/>
      <c r="T615" s="1483"/>
      <c r="U615" s="1483"/>
      <c r="V615" s="1483"/>
      <c r="W615" s="1483"/>
      <c r="X615" s="1483"/>
      <c r="Y615" s="1483"/>
      <c r="Z615" s="1483"/>
    </row>
    <row r="616" spans="1:26" s="462" customFormat="1" ht="77.25" customHeight="1">
      <c r="A616" s="1045">
        <v>447</v>
      </c>
      <c r="B616" s="1046" t="s">
        <v>1927</v>
      </c>
      <c r="C616" s="1046">
        <v>850815400251</v>
      </c>
      <c r="D616" s="1046" t="s">
        <v>1928</v>
      </c>
      <c r="E616" s="1045" t="s">
        <v>1929</v>
      </c>
      <c r="F616" s="1047">
        <v>46225</v>
      </c>
      <c r="G616" s="1045" t="s">
        <v>115</v>
      </c>
      <c r="H616" s="1048">
        <v>46231</v>
      </c>
      <c r="I616" s="1048">
        <v>46258</v>
      </c>
      <c r="J616" s="1045" t="s">
        <v>116</v>
      </c>
      <c r="K616" s="1045" t="s">
        <v>117</v>
      </c>
      <c r="L616" s="1048">
        <v>46231</v>
      </c>
      <c r="M616" s="1049"/>
      <c r="N616" s="1050"/>
      <c r="O616" s="1050"/>
      <c r="P616" s="1050"/>
      <c r="Q616" s="1050"/>
      <c r="R616" s="1050"/>
      <c r="S616" s="1050"/>
      <c r="T616" s="1050"/>
      <c r="U616" s="1050"/>
      <c r="V616" s="1050"/>
      <c r="W616" s="1050"/>
      <c r="X616" s="1050"/>
      <c r="Y616" s="1050"/>
      <c r="Z616" s="1050"/>
    </row>
    <row r="617" spans="1:26" s="520" customFormat="1" ht="63.75" thickBot="1">
      <c r="A617" s="520">
        <v>448</v>
      </c>
      <c r="B617" s="583" t="s">
        <v>1930</v>
      </c>
      <c r="C617" s="1051">
        <v>910101351478</v>
      </c>
      <c r="D617" s="583" t="s">
        <v>1931</v>
      </c>
      <c r="E617" s="583" t="s">
        <v>57</v>
      </c>
      <c r="F617" s="1052" t="s">
        <v>1921</v>
      </c>
      <c r="G617" s="1052" t="s">
        <v>1932</v>
      </c>
      <c r="H617" s="1052">
        <v>46233</v>
      </c>
      <c r="I617" s="1052">
        <v>46260</v>
      </c>
      <c r="J617" s="348" t="s">
        <v>1933</v>
      </c>
      <c r="K617" s="1053" t="s">
        <v>1934</v>
      </c>
      <c r="L617" s="349">
        <v>46233</v>
      </c>
      <c r="M617" s="185" t="s">
        <v>534</v>
      </c>
    </row>
    <row r="618" spans="1:26">
      <c r="A618" s="2245">
        <v>449</v>
      </c>
      <c r="B618" s="2245" t="s">
        <v>1935</v>
      </c>
      <c r="C618" s="2279">
        <v>910324400890</v>
      </c>
      <c r="D618" s="1033" t="s">
        <v>868</v>
      </c>
      <c r="E618" s="2245" t="s">
        <v>83</v>
      </c>
      <c r="F618" s="2282" t="s">
        <v>1938</v>
      </c>
      <c r="G618" s="2245" t="s">
        <v>458</v>
      </c>
      <c r="H618" s="2252" t="s">
        <v>1939</v>
      </c>
      <c r="I618" s="2252">
        <v>46260</v>
      </c>
      <c r="J618" s="2245" t="s">
        <v>459</v>
      </c>
      <c r="K618" s="2245" t="s">
        <v>969</v>
      </c>
      <c r="L618" s="2252">
        <v>46233</v>
      </c>
      <c r="M618" s="2254"/>
      <c r="N618" s="2228"/>
      <c r="O618" s="2228"/>
      <c r="P618" s="2228"/>
      <c r="Q618" s="2228"/>
      <c r="R618" s="2228"/>
      <c r="S618" s="2228"/>
      <c r="T618" s="2228"/>
      <c r="U618" s="2228"/>
      <c r="V618" s="2228"/>
      <c r="W618" s="2228"/>
      <c r="X618" s="2228"/>
      <c r="Y618" s="2228"/>
      <c r="Z618" s="2228"/>
    </row>
    <row r="619" spans="1:26" ht="30">
      <c r="A619" s="2278"/>
      <c r="B619" s="2278"/>
      <c r="C619" s="2280"/>
      <c r="D619" s="1036" t="s">
        <v>1936</v>
      </c>
      <c r="E619" s="2278"/>
      <c r="F619" s="2283"/>
      <c r="G619" s="2278"/>
      <c r="H619" s="2286"/>
      <c r="I619" s="2286"/>
      <c r="J619" s="2278"/>
      <c r="K619" s="2278"/>
      <c r="L619" s="2286"/>
      <c r="M619" s="2254"/>
      <c r="N619" s="2228"/>
      <c r="O619" s="2228"/>
      <c r="P619" s="2228"/>
      <c r="Q619" s="2228"/>
      <c r="R619" s="2228"/>
      <c r="S619" s="2228"/>
      <c r="T619" s="2228"/>
      <c r="U619" s="2228"/>
      <c r="V619" s="2228"/>
      <c r="W619" s="2228"/>
      <c r="X619" s="2228"/>
      <c r="Y619" s="2228"/>
      <c r="Z619" s="2228"/>
    </row>
    <row r="620" spans="1:26" ht="30">
      <c r="A620" s="2287"/>
      <c r="B620" s="2278"/>
      <c r="C620" s="2280"/>
      <c r="D620" s="1036" t="s">
        <v>1937</v>
      </c>
      <c r="E620" s="2278"/>
      <c r="F620" s="2283"/>
      <c r="G620" s="2278"/>
      <c r="H620" s="2286"/>
      <c r="I620" s="2286"/>
      <c r="J620" s="2278"/>
      <c r="K620" s="2278"/>
      <c r="L620" s="2286"/>
      <c r="M620" s="2254"/>
      <c r="N620" s="2228"/>
      <c r="O620" s="2228"/>
      <c r="P620" s="2228"/>
      <c r="Q620" s="2228"/>
      <c r="R620" s="2228"/>
      <c r="S620" s="2228"/>
      <c r="T620" s="2228"/>
      <c r="U620" s="2228"/>
      <c r="V620" s="2228"/>
      <c r="W620" s="2228"/>
      <c r="X620" s="2228"/>
      <c r="Y620" s="2228"/>
      <c r="Z620" s="2228"/>
    </row>
    <row r="621" spans="1:26" s="1054" customFormat="1" ht="113.25" thickBot="1">
      <c r="A621" s="1056">
        <v>450</v>
      </c>
      <c r="B621" s="210" t="s">
        <v>1940</v>
      </c>
      <c r="C621" s="909">
        <v>971015450444</v>
      </c>
      <c r="D621" s="210" t="s">
        <v>1941</v>
      </c>
      <c r="E621" s="210" t="s">
        <v>396</v>
      </c>
      <c r="F621" s="256" t="s">
        <v>1942</v>
      </c>
      <c r="G621" s="210" t="s">
        <v>531</v>
      </c>
      <c r="H621" s="383">
        <v>46233</v>
      </c>
      <c r="I621" s="383">
        <v>46260</v>
      </c>
      <c r="J621" s="256" t="s">
        <v>1943</v>
      </c>
      <c r="K621" s="1057">
        <v>77079806921</v>
      </c>
      <c r="L621" s="1058">
        <v>46233</v>
      </c>
      <c r="M621" s="1055" t="s">
        <v>534</v>
      </c>
    </row>
    <row r="622" spans="1:26" ht="45.75" thickBot="1">
      <c r="A622" s="532">
        <v>451</v>
      </c>
      <c r="B622" s="532" t="s">
        <v>1944</v>
      </c>
      <c r="C622" s="716">
        <v>860302301216</v>
      </c>
      <c r="D622" s="532" t="s">
        <v>1945</v>
      </c>
      <c r="E622" s="532" t="s">
        <v>1946</v>
      </c>
      <c r="F622" s="672">
        <v>46218</v>
      </c>
      <c r="G622" s="532" t="s">
        <v>1003</v>
      </c>
      <c r="H622" s="383">
        <v>46233</v>
      </c>
      <c r="I622" s="383">
        <v>46260</v>
      </c>
      <c r="J622" s="532" t="s">
        <v>1947</v>
      </c>
      <c r="K622" s="532" t="s">
        <v>1005</v>
      </c>
      <c r="L622" s="1058">
        <v>46233</v>
      </c>
      <c r="M622" s="1034"/>
      <c r="N622" s="1035"/>
      <c r="O622" s="1035"/>
      <c r="P622" s="1035"/>
      <c r="Q622" s="1035"/>
      <c r="R622" s="1035"/>
      <c r="S622" s="1035"/>
      <c r="T622" s="1035"/>
      <c r="U622" s="1035"/>
      <c r="V622" s="1035"/>
      <c r="W622" s="1035"/>
      <c r="X622" s="1035"/>
      <c r="Y622" s="1035"/>
      <c r="Z622" s="1035"/>
    </row>
    <row r="623" spans="1:26" ht="45.75" thickBot="1">
      <c r="A623" s="532">
        <v>452</v>
      </c>
      <c r="B623" s="532" t="s">
        <v>1948</v>
      </c>
      <c r="C623" s="670">
        <v>771021402683</v>
      </c>
      <c r="D623" s="532" t="s">
        <v>381</v>
      </c>
      <c r="E623" s="532" t="s">
        <v>472</v>
      </c>
      <c r="F623" s="956" t="s">
        <v>1942</v>
      </c>
      <c r="G623" s="532" t="s">
        <v>1949</v>
      </c>
      <c r="H623" s="383">
        <v>46233</v>
      </c>
      <c r="I623" s="383">
        <v>46260</v>
      </c>
      <c r="J623" s="532" t="s">
        <v>1457</v>
      </c>
      <c r="K623" s="532" t="s">
        <v>1950</v>
      </c>
      <c r="L623" s="1058">
        <v>46233</v>
      </c>
      <c r="M623" s="1034"/>
      <c r="N623" s="1032"/>
      <c r="O623" s="1032"/>
      <c r="P623" s="1032"/>
      <c r="Q623" s="1032"/>
      <c r="R623" s="1032"/>
      <c r="S623" s="1032"/>
      <c r="T623" s="1032"/>
      <c r="U623" s="1032"/>
      <c r="V623" s="1032"/>
      <c r="W623" s="1032"/>
      <c r="X623" s="1032"/>
      <c r="Y623" s="1032"/>
      <c r="Z623" s="1032"/>
    </row>
    <row r="624" spans="1:26">
      <c r="A624" s="2245">
        <v>453</v>
      </c>
      <c r="B624" s="2245" t="s">
        <v>1951</v>
      </c>
      <c r="C624" s="2279">
        <v>911022400554</v>
      </c>
      <c r="D624" s="1033" t="s">
        <v>1452</v>
      </c>
      <c r="E624" s="2245" t="s">
        <v>75</v>
      </c>
      <c r="F624" s="2252">
        <v>46227</v>
      </c>
      <c r="G624" s="2245" t="s">
        <v>1954</v>
      </c>
      <c r="H624" s="2252">
        <v>46233</v>
      </c>
      <c r="I624" s="2252">
        <v>46260</v>
      </c>
      <c r="J624" s="2245" t="s">
        <v>1955</v>
      </c>
      <c r="K624" s="2245" t="s">
        <v>1956</v>
      </c>
      <c r="L624" s="2252">
        <v>46233</v>
      </c>
      <c r="M624" s="2254"/>
      <c r="N624" s="2228"/>
      <c r="O624" s="2228"/>
      <c r="P624" s="2228"/>
      <c r="Q624" s="2228"/>
      <c r="R624" s="2228"/>
      <c r="S624" s="2228"/>
      <c r="T624" s="2228"/>
      <c r="U624" s="2228"/>
      <c r="V624" s="2228"/>
      <c r="W624" s="2228"/>
      <c r="X624" s="2228"/>
      <c r="Y624" s="2228"/>
      <c r="Z624" s="2228"/>
    </row>
    <row r="625" spans="1:26" ht="30">
      <c r="A625" s="2278"/>
      <c r="B625" s="2278"/>
      <c r="C625" s="2280"/>
      <c r="D625" s="1036" t="s">
        <v>1952</v>
      </c>
      <c r="E625" s="2278"/>
      <c r="F625" s="2286"/>
      <c r="G625" s="2278"/>
      <c r="H625" s="2286"/>
      <c r="I625" s="2286"/>
      <c r="J625" s="2278"/>
      <c r="K625" s="2278"/>
      <c r="L625" s="2278"/>
      <c r="M625" s="2254"/>
      <c r="N625" s="2228"/>
      <c r="O625" s="2228"/>
      <c r="P625" s="2228"/>
      <c r="Q625" s="2228"/>
      <c r="R625" s="2228"/>
      <c r="S625" s="2228"/>
      <c r="T625" s="2228"/>
      <c r="U625" s="2228"/>
      <c r="V625" s="2228"/>
      <c r="W625" s="2228"/>
      <c r="X625" s="2228"/>
      <c r="Y625" s="2228"/>
      <c r="Z625" s="2228"/>
    </row>
    <row r="626" spans="1:26">
      <c r="A626" s="2287"/>
      <c r="B626" s="2278"/>
      <c r="C626" s="2280"/>
      <c r="D626" s="1036" t="s">
        <v>1953</v>
      </c>
      <c r="E626" s="2278"/>
      <c r="F626" s="2286"/>
      <c r="G626" s="2278"/>
      <c r="H626" s="2286"/>
      <c r="I626" s="2286"/>
      <c r="J626" s="2278"/>
      <c r="K626" s="2278"/>
      <c r="L626" s="2278"/>
      <c r="M626" s="2254"/>
      <c r="N626" s="2228"/>
      <c r="O626" s="2228"/>
      <c r="P626" s="2228"/>
      <c r="Q626" s="2228"/>
      <c r="R626" s="2228"/>
      <c r="S626" s="2228"/>
      <c r="T626" s="2228"/>
      <c r="U626" s="2228"/>
      <c r="V626" s="2228"/>
      <c r="W626" s="2228"/>
      <c r="X626" s="2228"/>
      <c r="Y626" s="2228"/>
      <c r="Z626" s="2228"/>
    </row>
    <row r="627" spans="1:26" ht="78.75">
      <c r="A627" s="1059">
        <v>454</v>
      </c>
      <c r="B627" s="1060" t="s">
        <v>1957</v>
      </c>
      <c r="C627" s="1066">
        <v>930517451283</v>
      </c>
      <c r="D627" s="1061" t="s">
        <v>1958</v>
      </c>
      <c r="E627" s="1060" t="s">
        <v>434</v>
      </c>
      <c r="F627" s="1062">
        <v>46227</v>
      </c>
      <c r="G627" s="1060" t="s">
        <v>1959</v>
      </c>
      <c r="H627" s="1063">
        <v>46233</v>
      </c>
      <c r="I627" s="1063">
        <v>46260</v>
      </c>
      <c r="J627" s="1060" t="s">
        <v>1960</v>
      </c>
      <c r="K627" s="1064">
        <v>87753570445</v>
      </c>
      <c r="L627" s="1065">
        <v>46233</v>
      </c>
    </row>
    <row r="628" spans="1:26" ht="63.75" thickBot="1">
      <c r="A628" s="1190">
        <v>455</v>
      </c>
      <c r="B628" s="901" t="s">
        <v>1961</v>
      </c>
      <c r="C628" s="900">
        <v>820515302017</v>
      </c>
      <c r="D628" s="901" t="s">
        <v>1962</v>
      </c>
      <c r="E628" s="901" t="s">
        <v>1963</v>
      </c>
      <c r="F628" s="383">
        <v>46225</v>
      </c>
      <c r="G628" s="256" t="s">
        <v>1964</v>
      </c>
      <c r="H628" s="383">
        <v>46233</v>
      </c>
      <c r="I628" s="383">
        <v>46260</v>
      </c>
      <c r="J628" s="643" t="s">
        <v>1965</v>
      </c>
      <c r="K628" s="643" t="s">
        <v>1966</v>
      </c>
      <c r="L628" s="383">
        <v>46233</v>
      </c>
    </row>
    <row r="629" spans="1:26" ht="36.75" thickBot="1">
      <c r="A629" s="863">
        <v>456</v>
      </c>
      <c r="B629" s="780" t="s">
        <v>1967</v>
      </c>
      <c r="C629" s="808">
        <v>850927401348</v>
      </c>
      <c r="D629" s="779" t="s">
        <v>1968</v>
      </c>
      <c r="E629" s="779" t="s">
        <v>479</v>
      </c>
      <c r="F629" s="779" t="s">
        <v>1969</v>
      </c>
      <c r="G629" s="779" t="s">
        <v>63</v>
      </c>
      <c r="H629" s="383">
        <v>46233</v>
      </c>
      <c r="I629" s="383">
        <v>46260</v>
      </c>
      <c r="J629" s="779" t="s">
        <v>64</v>
      </c>
      <c r="K629" s="779" t="s">
        <v>1328</v>
      </c>
      <c r="L629" s="383">
        <v>46233</v>
      </c>
      <c r="M629" s="1034"/>
      <c r="N629" s="1035"/>
      <c r="O629" s="1035"/>
      <c r="P629" s="1035"/>
      <c r="Q629" s="1035"/>
      <c r="R629" s="1035"/>
      <c r="S629" s="1035"/>
      <c r="T629" s="1035"/>
      <c r="U629" s="1035"/>
      <c r="V629" s="1035"/>
      <c r="W629" s="1035"/>
      <c r="X629" s="1035"/>
      <c r="Y629" s="1035"/>
      <c r="Z629" s="1035"/>
    </row>
    <row r="630" spans="1:26" s="462" customFormat="1" ht="90" customHeight="1">
      <c r="A630" s="993">
        <v>457</v>
      </c>
      <c r="B630" s="1070" t="s">
        <v>1970</v>
      </c>
      <c r="C630" s="343" t="s">
        <v>1971</v>
      </c>
      <c r="D630" s="993" t="s">
        <v>1972</v>
      </c>
      <c r="E630" s="139" t="s">
        <v>1973</v>
      </c>
      <c r="F630" s="344">
        <v>46227</v>
      </c>
      <c r="G630" s="139" t="s">
        <v>1974</v>
      </c>
      <c r="H630" s="1071">
        <v>46234</v>
      </c>
      <c r="I630" s="1071">
        <v>46265</v>
      </c>
      <c r="J630" s="139" t="s">
        <v>1975</v>
      </c>
      <c r="K630" s="1072" t="s">
        <v>1976</v>
      </c>
      <c r="L630" s="1073">
        <v>46234</v>
      </c>
      <c r="M630" s="997"/>
      <c r="N630" s="998"/>
      <c r="O630" s="998"/>
      <c r="P630" s="998"/>
      <c r="Q630" s="998"/>
      <c r="R630" s="998"/>
      <c r="S630" s="998"/>
      <c r="T630" s="998"/>
      <c r="U630" s="998"/>
      <c r="V630" s="998"/>
      <c r="W630" s="998"/>
      <c r="X630" s="998"/>
      <c r="Y630" s="998"/>
      <c r="Z630" s="998"/>
    </row>
    <row r="631" spans="1:26" s="520" customFormat="1" ht="63">
      <c r="A631" s="1074">
        <v>458</v>
      </c>
      <c r="B631" s="1075" t="s">
        <v>1977</v>
      </c>
      <c r="C631" s="1076" t="s">
        <v>1978</v>
      </c>
      <c r="D631" s="1077" t="s">
        <v>1979</v>
      </c>
      <c r="E631" s="1078" t="s">
        <v>1980</v>
      </c>
      <c r="F631" s="107">
        <v>46224</v>
      </c>
      <c r="G631" s="349" t="s">
        <v>284</v>
      </c>
      <c r="H631" s="349">
        <v>46234</v>
      </c>
      <c r="I631" s="349">
        <v>46261</v>
      </c>
      <c r="J631" s="348" t="s">
        <v>1981</v>
      </c>
      <c r="K631" s="348" t="s">
        <v>1982</v>
      </c>
      <c r="L631" s="349">
        <v>46234</v>
      </c>
    </row>
    <row r="632" spans="1:26" s="1085" customFormat="1" ht="75.75" thickBot="1">
      <c r="A632" s="1079">
        <v>459</v>
      </c>
      <c r="B632" s="1080" t="s">
        <v>1983</v>
      </c>
      <c r="C632" s="1081" t="s">
        <v>1984</v>
      </c>
      <c r="D632" s="1082" t="s">
        <v>1985</v>
      </c>
      <c r="E632" s="136" t="s">
        <v>500</v>
      </c>
      <c r="F632" s="1083">
        <v>46231</v>
      </c>
      <c r="G632" s="136" t="s">
        <v>1532</v>
      </c>
      <c r="H632" s="1083">
        <v>46234</v>
      </c>
      <c r="I632" s="1083">
        <v>46261</v>
      </c>
      <c r="J632" s="136" t="s">
        <v>1533</v>
      </c>
      <c r="K632" s="1082" t="s">
        <v>1534</v>
      </c>
      <c r="L632" s="1084">
        <v>46234</v>
      </c>
    </row>
    <row r="633" spans="1:26" ht="60.75" thickBot="1">
      <c r="A633" s="532">
        <v>460</v>
      </c>
      <c r="B633" s="532" t="s">
        <v>1986</v>
      </c>
      <c r="C633" s="716">
        <v>940140000385</v>
      </c>
      <c r="D633" s="532" t="s">
        <v>1987</v>
      </c>
      <c r="E633" s="532" t="s">
        <v>1988</v>
      </c>
      <c r="F633" s="672">
        <v>46230</v>
      </c>
      <c r="G633" s="532" t="s">
        <v>1648</v>
      </c>
      <c r="H633" s="672">
        <v>46234</v>
      </c>
      <c r="I633" s="672">
        <v>46261</v>
      </c>
      <c r="J633" s="532" t="s">
        <v>1649</v>
      </c>
      <c r="K633" s="884" t="s">
        <v>1650</v>
      </c>
      <c r="L633" s="672">
        <v>46234</v>
      </c>
      <c r="M633" s="1044"/>
      <c r="N633" s="1040"/>
      <c r="O633" s="1040"/>
      <c r="P633" s="1040"/>
      <c r="Q633" s="1040"/>
      <c r="R633" s="1040"/>
      <c r="S633" s="1040"/>
      <c r="T633" s="1040"/>
      <c r="U633" s="1040"/>
      <c r="V633" s="1040"/>
      <c r="W633" s="1040"/>
      <c r="X633" s="1040"/>
      <c r="Y633" s="1040"/>
      <c r="Z633" s="1040"/>
    </row>
    <row r="634" spans="1:26" ht="30">
      <c r="A634" s="2245">
        <v>461</v>
      </c>
      <c r="B634" s="2245" t="s">
        <v>1989</v>
      </c>
      <c r="C634" s="2328">
        <v>900414401945</v>
      </c>
      <c r="D634" s="1041" t="s">
        <v>881</v>
      </c>
      <c r="E634" s="2245" t="s">
        <v>83</v>
      </c>
      <c r="F634" s="2308" t="s">
        <v>1992</v>
      </c>
      <c r="G634" s="2245" t="s">
        <v>107</v>
      </c>
      <c r="H634" s="2252">
        <v>46234</v>
      </c>
      <c r="I634" s="2252">
        <v>46261</v>
      </c>
      <c r="J634" s="2245" t="s">
        <v>1457</v>
      </c>
      <c r="K634" s="2245" t="s">
        <v>108</v>
      </c>
      <c r="L634" s="2252">
        <v>46234</v>
      </c>
      <c r="M634" s="2254"/>
      <c r="N634" s="2228"/>
      <c r="O634" s="2228"/>
      <c r="P634" s="2228"/>
      <c r="Q634" s="2228"/>
      <c r="R634" s="2228"/>
      <c r="S634" s="2228"/>
      <c r="T634" s="2228"/>
      <c r="U634" s="2228"/>
      <c r="V634" s="2228"/>
      <c r="W634" s="2228"/>
      <c r="X634" s="2228"/>
      <c r="Y634" s="2228"/>
      <c r="Z634" s="2228"/>
    </row>
    <row r="635" spans="1:26" ht="30">
      <c r="A635" s="2278"/>
      <c r="B635" s="2278"/>
      <c r="C635" s="2329"/>
      <c r="D635" s="1043" t="s">
        <v>1990</v>
      </c>
      <c r="E635" s="2278"/>
      <c r="F635" s="2309"/>
      <c r="G635" s="2278"/>
      <c r="H635" s="2286"/>
      <c r="I635" s="2286"/>
      <c r="J635" s="2278"/>
      <c r="K635" s="2278"/>
      <c r="L635" s="2286"/>
      <c r="M635" s="2254"/>
      <c r="N635" s="2228"/>
      <c r="O635" s="2228"/>
      <c r="P635" s="2228"/>
      <c r="Q635" s="2228"/>
      <c r="R635" s="2228"/>
      <c r="S635" s="2228"/>
      <c r="T635" s="2228"/>
      <c r="U635" s="2228"/>
      <c r="V635" s="2228"/>
      <c r="W635" s="2228"/>
      <c r="X635" s="2228"/>
      <c r="Y635" s="2228"/>
      <c r="Z635" s="2228"/>
    </row>
    <row r="636" spans="1:26" ht="19.5" thickBot="1">
      <c r="A636" s="2246"/>
      <c r="B636" s="2246"/>
      <c r="C636" s="2330"/>
      <c r="D636" s="1042" t="s">
        <v>1991</v>
      </c>
      <c r="E636" s="2246"/>
      <c r="F636" s="2310"/>
      <c r="G636" s="2246"/>
      <c r="H636" s="2253"/>
      <c r="I636" s="2253"/>
      <c r="J636" s="2246"/>
      <c r="K636" s="2246"/>
      <c r="L636" s="2253"/>
      <c r="M636" s="2254"/>
      <c r="N636" s="2228"/>
      <c r="O636" s="2228"/>
      <c r="P636" s="2228"/>
      <c r="Q636" s="2228"/>
      <c r="R636" s="2228"/>
      <c r="S636" s="2228"/>
      <c r="T636" s="2228"/>
      <c r="U636" s="2228"/>
      <c r="V636" s="2228"/>
      <c r="W636" s="2228"/>
      <c r="X636" s="2228"/>
      <c r="Y636" s="2228"/>
      <c r="Z636" s="2228"/>
    </row>
    <row r="637" spans="1:26" ht="48" customHeight="1">
      <c r="A637" s="2245">
        <v>462</v>
      </c>
      <c r="B637" s="2242" t="s">
        <v>1993</v>
      </c>
      <c r="C637" s="2269">
        <v>880426300860</v>
      </c>
      <c r="D637" s="2234" t="s">
        <v>1994</v>
      </c>
      <c r="E637" s="2242" t="s">
        <v>1546</v>
      </c>
      <c r="F637" s="2262" t="s">
        <v>1992</v>
      </c>
      <c r="G637" s="2245" t="s">
        <v>123</v>
      </c>
      <c r="H637" s="2265">
        <v>46237</v>
      </c>
      <c r="I637" s="2265">
        <v>46262</v>
      </c>
      <c r="J637" s="2245" t="s">
        <v>1474</v>
      </c>
      <c r="K637" s="1041" t="s">
        <v>1345</v>
      </c>
      <c r="L637" s="2265">
        <v>46237</v>
      </c>
      <c r="M637" s="2254"/>
      <c r="N637" s="2258"/>
      <c r="O637" s="2258"/>
      <c r="P637" s="2258"/>
      <c r="Q637" s="2258"/>
      <c r="R637" s="2258"/>
      <c r="S637" s="2258"/>
      <c r="T637" s="2258"/>
      <c r="U637" s="2258"/>
      <c r="V637" s="2258"/>
      <c r="W637" s="2258"/>
      <c r="X637" s="2258"/>
      <c r="Y637" s="2258"/>
      <c r="Z637" s="2258"/>
    </row>
    <row r="638" spans="1:26" ht="30.75" thickBot="1">
      <c r="A638" s="2246"/>
      <c r="B638" s="2249"/>
      <c r="C638" s="2271"/>
      <c r="D638" s="2264"/>
      <c r="E638" s="2249"/>
      <c r="F638" s="2263"/>
      <c r="G638" s="2246"/>
      <c r="H638" s="2263"/>
      <c r="I638" s="2263"/>
      <c r="J638" s="2246"/>
      <c r="K638" s="1042" t="s">
        <v>1346</v>
      </c>
      <c r="L638" s="2263"/>
      <c r="M638" s="2254"/>
      <c r="N638" s="2258"/>
      <c r="O638" s="2258"/>
      <c r="P638" s="2258"/>
      <c r="Q638" s="2258"/>
      <c r="R638" s="2258"/>
      <c r="S638" s="2258"/>
      <c r="T638" s="2258"/>
      <c r="U638" s="2258"/>
      <c r="V638" s="2258"/>
      <c r="W638" s="2258"/>
      <c r="X638" s="2258"/>
      <c r="Y638" s="2258"/>
      <c r="Z638" s="2258"/>
    </row>
    <row r="639" spans="1:26" ht="63.75" thickBot="1">
      <c r="A639" s="532">
        <v>463</v>
      </c>
      <c r="B639" s="532" t="s">
        <v>1995</v>
      </c>
      <c r="C639" s="731">
        <v>940317451317</v>
      </c>
      <c r="D639" s="534" t="s">
        <v>1996</v>
      </c>
      <c r="E639" s="532" t="s">
        <v>1997</v>
      </c>
      <c r="F639" s="732" t="s">
        <v>1998</v>
      </c>
      <c r="G639" s="532" t="s">
        <v>191</v>
      </c>
      <c r="H639" s="672">
        <v>46237</v>
      </c>
      <c r="I639" s="672">
        <v>46262</v>
      </c>
      <c r="J639" s="532" t="s">
        <v>18</v>
      </c>
      <c r="K639" s="674" t="s">
        <v>192</v>
      </c>
      <c r="L639" s="672">
        <v>46237</v>
      </c>
      <c r="M639" s="1044"/>
      <c r="N639" s="1040"/>
      <c r="O639" s="1040"/>
      <c r="P639" s="1040"/>
      <c r="Q639" s="1040"/>
      <c r="R639" s="1040"/>
      <c r="S639" s="1040"/>
      <c r="T639" s="1040"/>
      <c r="U639" s="1040"/>
      <c r="V639" s="1040"/>
      <c r="W639" s="1040"/>
      <c r="X639" s="1040"/>
      <c r="Y639" s="1040"/>
      <c r="Z639" s="1040"/>
    </row>
    <row r="640" spans="1:26" s="462" customFormat="1" ht="77.25" customHeight="1">
      <c r="A640" s="1116">
        <v>464</v>
      </c>
      <c r="B640" s="1117" t="s">
        <v>2003</v>
      </c>
      <c r="C640" s="1117">
        <v>800213402701</v>
      </c>
      <c r="D640" s="1117" t="s">
        <v>2004</v>
      </c>
      <c r="E640" s="1116" t="s">
        <v>2005</v>
      </c>
      <c r="F640" s="1118" t="s">
        <v>2006</v>
      </c>
      <c r="G640" s="1116" t="s">
        <v>2007</v>
      </c>
      <c r="H640" s="1119">
        <v>46237</v>
      </c>
      <c r="I640" s="1119">
        <v>46262</v>
      </c>
      <c r="J640" s="1116" t="s">
        <v>2008</v>
      </c>
      <c r="K640" s="1116" t="s">
        <v>2009</v>
      </c>
      <c r="L640" s="1120" t="s">
        <v>2010</v>
      </c>
      <c r="M640" s="1049"/>
      <c r="N640" s="1050"/>
      <c r="O640" s="1050"/>
      <c r="P640" s="1050"/>
      <c r="Q640" s="1050"/>
      <c r="R640" s="1050"/>
      <c r="S640" s="1050"/>
      <c r="T640" s="1050"/>
      <c r="U640" s="1050"/>
      <c r="V640" s="1050"/>
      <c r="W640" s="1050"/>
      <c r="X640" s="1050"/>
      <c r="Y640" s="1050"/>
      <c r="Z640" s="1050"/>
    </row>
    <row r="641" spans="1:26" s="159" customFormat="1" ht="57.75" thickBot="1">
      <c r="A641" s="983">
        <v>465</v>
      </c>
      <c r="B641" s="983" t="s">
        <v>2011</v>
      </c>
      <c r="C641" s="1126">
        <v>871111301966</v>
      </c>
      <c r="D641" s="981" t="s">
        <v>2012</v>
      </c>
      <c r="E641" s="983" t="s">
        <v>434</v>
      </c>
      <c r="F641" s="982" t="s">
        <v>2013</v>
      </c>
      <c r="G641" s="983" t="s">
        <v>2014</v>
      </c>
      <c r="H641" s="984">
        <v>46237</v>
      </c>
      <c r="I641" s="984">
        <v>46262</v>
      </c>
      <c r="J641" s="983" t="s">
        <v>1791</v>
      </c>
      <c r="K641" s="985" t="s">
        <v>2015</v>
      </c>
      <c r="L641" s="984">
        <v>46237</v>
      </c>
    </row>
    <row r="642" spans="1:26" ht="60.75" thickBot="1">
      <c r="A642" s="532">
        <v>466</v>
      </c>
      <c r="B642" s="532" t="s">
        <v>2016</v>
      </c>
      <c r="C642" s="716">
        <v>840510400599</v>
      </c>
      <c r="D642" s="532" t="s">
        <v>2017</v>
      </c>
      <c r="E642" s="532" t="s">
        <v>2018</v>
      </c>
      <c r="F642" s="672">
        <v>46227</v>
      </c>
      <c r="G642" s="532" t="s">
        <v>2019</v>
      </c>
      <c r="H642" s="672">
        <v>46238</v>
      </c>
      <c r="I642" s="672">
        <v>46265</v>
      </c>
      <c r="J642" s="532" t="s">
        <v>1776</v>
      </c>
      <c r="K642" s="532" t="s">
        <v>2020</v>
      </c>
      <c r="L642" s="672">
        <v>46238</v>
      </c>
      <c r="M642" s="1088"/>
      <c r="N642" s="1087"/>
      <c r="O642" s="1087"/>
      <c r="P642" s="1087"/>
      <c r="Q642" s="1087"/>
      <c r="R642" s="1087"/>
      <c r="S642" s="1087"/>
      <c r="T642" s="1087"/>
      <c r="U642" s="1087"/>
      <c r="V642" s="1087"/>
      <c r="W642" s="1087"/>
      <c r="X642" s="1087"/>
      <c r="Y642" s="1087"/>
      <c r="Z642" s="1087"/>
    </row>
    <row r="643" spans="1:26" ht="48" thickBot="1">
      <c r="A643" s="558">
        <v>467</v>
      </c>
      <c r="B643" s="534" t="s">
        <v>2021</v>
      </c>
      <c r="C643" s="756">
        <v>890804451124</v>
      </c>
      <c r="D643" s="534" t="s">
        <v>2022</v>
      </c>
      <c r="E643" s="534" t="s">
        <v>75</v>
      </c>
      <c r="F643" s="551">
        <v>46223</v>
      </c>
      <c r="G643" s="534" t="s">
        <v>719</v>
      </c>
      <c r="H643" s="551">
        <v>46238</v>
      </c>
      <c r="I643" s="551">
        <v>46265</v>
      </c>
      <c r="J643" s="534" t="s">
        <v>720</v>
      </c>
      <c r="K643" s="534" t="s">
        <v>730</v>
      </c>
      <c r="L643" s="551">
        <v>46238</v>
      </c>
    </row>
    <row r="644" spans="1:26" s="462" customFormat="1" ht="138.75" customHeight="1" thickBot="1">
      <c r="A644" s="1012">
        <v>468</v>
      </c>
      <c r="B644" s="1121" t="s">
        <v>2023</v>
      </c>
      <c r="C644" s="1121" t="s">
        <v>2024</v>
      </c>
      <c r="D644" s="1122" t="s">
        <v>2025</v>
      </c>
      <c r="E644" s="1122" t="s">
        <v>1845</v>
      </c>
      <c r="F644" s="1123">
        <v>46233</v>
      </c>
      <c r="G644" s="1122" t="s">
        <v>1568</v>
      </c>
      <c r="H644" s="1124">
        <v>46238</v>
      </c>
      <c r="I644" s="1123">
        <v>46265</v>
      </c>
      <c r="J644" s="1125" t="s">
        <v>2026</v>
      </c>
      <c r="K644" s="1122" t="s">
        <v>1570</v>
      </c>
      <c r="L644" s="1124">
        <v>46238</v>
      </c>
    </row>
    <row r="645" spans="1:26" ht="45">
      <c r="A645" s="1188">
        <v>469</v>
      </c>
      <c r="B645" s="1102" t="s">
        <v>2027</v>
      </c>
      <c r="C645" s="1112">
        <v>860211402731</v>
      </c>
      <c r="D645" s="1102" t="s">
        <v>149</v>
      </c>
      <c r="E645" s="1102" t="s">
        <v>2028</v>
      </c>
      <c r="F645" s="1108" t="s">
        <v>2029</v>
      </c>
      <c r="G645" s="1102" t="s">
        <v>102</v>
      </c>
      <c r="H645" s="1104">
        <v>46238</v>
      </c>
      <c r="I645" s="1104">
        <v>46265</v>
      </c>
      <c r="J645" s="1102" t="s">
        <v>1630</v>
      </c>
      <c r="K645" s="1102" t="s">
        <v>103</v>
      </c>
      <c r="L645" s="1104">
        <v>46238</v>
      </c>
      <c r="M645" s="1088"/>
      <c r="N645" s="1086"/>
      <c r="O645" s="1086"/>
      <c r="P645" s="1086"/>
      <c r="Q645" s="1086"/>
      <c r="R645" s="1086"/>
      <c r="S645" s="1086"/>
      <c r="T645" s="1086"/>
      <c r="U645" s="1086"/>
      <c r="V645" s="1086"/>
      <c r="W645" s="1086"/>
      <c r="X645" s="1086"/>
      <c r="Y645" s="1086"/>
      <c r="Z645" s="1086"/>
    </row>
    <row r="646" spans="1:26" ht="60">
      <c r="A646" s="1189">
        <v>470</v>
      </c>
      <c r="B646" s="1113" t="s">
        <v>2030</v>
      </c>
      <c r="C646" s="1146">
        <v>880225300637</v>
      </c>
      <c r="D646" s="1113" t="s">
        <v>2031</v>
      </c>
      <c r="E646" s="1113" t="s">
        <v>75</v>
      </c>
      <c r="F646" s="1138" t="s">
        <v>2032</v>
      </c>
      <c r="G646" s="1113" t="s">
        <v>1077</v>
      </c>
      <c r="H646" s="1114">
        <v>46240</v>
      </c>
      <c r="I646" s="1114">
        <v>46267</v>
      </c>
      <c r="J646" s="1113" t="s">
        <v>1679</v>
      </c>
      <c r="K646" s="1139" t="s">
        <v>1078</v>
      </c>
      <c r="L646" s="1114">
        <v>46240</v>
      </c>
      <c r="M646" s="1115"/>
      <c r="N646" s="1101"/>
      <c r="O646" s="1101"/>
      <c r="P646" s="1101"/>
      <c r="Q646" s="1101"/>
      <c r="R646" s="1101"/>
      <c r="S646" s="1101"/>
      <c r="T646" s="1101"/>
      <c r="U646" s="1101"/>
      <c r="V646" s="1101"/>
      <c r="W646" s="1101"/>
      <c r="X646" s="1101"/>
      <c r="Y646" s="1101"/>
      <c r="Z646" s="1101"/>
    </row>
    <row r="647" spans="1:26" ht="63">
      <c r="A647" s="1190">
        <v>471</v>
      </c>
      <c r="B647" s="1140" t="s">
        <v>2033</v>
      </c>
      <c r="C647" s="1147">
        <v>920713401528</v>
      </c>
      <c r="D647" s="1141" t="s">
        <v>2034</v>
      </c>
      <c r="E647" s="643" t="s">
        <v>57</v>
      </c>
      <c r="F647" s="890">
        <v>46233</v>
      </c>
      <c r="G647" s="256" t="s">
        <v>2035</v>
      </c>
      <c r="H647" s="383">
        <v>46240</v>
      </c>
      <c r="I647" s="383">
        <v>46267</v>
      </c>
      <c r="J647" s="643" t="s">
        <v>2036</v>
      </c>
      <c r="K647" s="891">
        <v>87072168923</v>
      </c>
      <c r="L647" s="383">
        <v>46240</v>
      </c>
      <c r="M647" s="1137"/>
    </row>
    <row r="648" spans="1:26" ht="63.75" thickBot="1">
      <c r="A648" s="1190">
        <v>472</v>
      </c>
      <c r="B648" s="256" t="s">
        <v>2037</v>
      </c>
      <c r="C648" s="1148">
        <v>650501401062</v>
      </c>
      <c r="D648" s="860" t="s">
        <v>2038</v>
      </c>
      <c r="E648" s="256" t="s">
        <v>225</v>
      </c>
      <c r="F648" s="256" t="s">
        <v>1998</v>
      </c>
      <c r="G648" s="256" t="s">
        <v>46</v>
      </c>
      <c r="H648" s="383">
        <v>46240</v>
      </c>
      <c r="I648" s="383">
        <v>46267</v>
      </c>
      <c r="J648" s="860" t="s">
        <v>2039</v>
      </c>
      <c r="K648" s="860" t="s">
        <v>1273</v>
      </c>
      <c r="L648" s="383">
        <v>46240</v>
      </c>
    </row>
    <row r="649" spans="1:26">
      <c r="A649" s="2245">
        <v>473</v>
      </c>
      <c r="B649" s="1102" t="s">
        <v>2040</v>
      </c>
      <c r="C649" s="2279">
        <v>871024401385</v>
      </c>
      <c r="D649" s="1102" t="s">
        <v>149</v>
      </c>
      <c r="E649" s="1102" t="s">
        <v>1505</v>
      </c>
      <c r="F649" s="2282" t="s">
        <v>2046</v>
      </c>
      <c r="G649" s="2245" t="s">
        <v>1686</v>
      </c>
      <c r="H649" s="2285">
        <v>46240</v>
      </c>
      <c r="I649" s="2252">
        <v>46267</v>
      </c>
      <c r="J649" s="2245" t="s">
        <v>1687</v>
      </c>
      <c r="K649" s="2245" t="s">
        <v>1688</v>
      </c>
      <c r="L649" s="2252">
        <v>46240</v>
      </c>
      <c r="M649" s="2254"/>
      <c r="N649" s="2228"/>
      <c r="O649" s="2228"/>
      <c r="P649" s="2228"/>
      <c r="Q649" s="2228"/>
      <c r="R649" s="2228"/>
      <c r="S649" s="2228"/>
      <c r="T649" s="2228"/>
      <c r="U649" s="2228"/>
      <c r="V649" s="2228"/>
      <c r="W649" s="2228"/>
      <c r="X649" s="2228"/>
      <c r="Y649" s="2228"/>
      <c r="Z649" s="2228"/>
    </row>
    <row r="650" spans="1:26" ht="30">
      <c r="A650" s="2278"/>
      <c r="B650" s="1103" t="s">
        <v>2041</v>
      </c>
      <c r="C650" s="2280"/>
      <c r="D650" s="1103" t="s">
        <v>2042</v>
      </c>
      <c r="E650" s="1103" t="s">
        <v>2045</v>
      </c>
      <c r="F650" s="2283"/>
      <c r="G650" s="2278"/>
      <c r="H650" s="2283"/>
      <c r="I650" s="2286"/>
      <c r="J650" s="2278"/>
      <c r="K650" s="2278"/>
      <c r="L650" s="2286"/>
      <c r="M650" s="2254"/>
      <c r="N650" s="2228"/>
      <c r="O650" s="2228"/>
      <c r="P650" s="2228"/>
      <c r="Q650" s="2228"/>
      <c r="R650" s="2228"/>
      <c r="S650" s="2228"/>
      <c r="T650" s="2228"/>
      <c r="U650" s="2228"/>
      <c r="V650" s="2228"/>
      <c r="W650" s="2228"/>
      <c r="X650" s="2228"/>
      <c r="Y650" s="2228"/>
      <c r="Z650" s="2228"/>
    </row>
    <row r="651" spans="1:26">
      <c r="A651" s="2278"/>
      <c r="B651" s="1103"/>
      <c r="C651" s="2280"/>
      <c r="D651" s="1103" t="s">
        <v>2043</v>
      </c>
      <c r="E651" s="1103"/>
      <c r="F651" s="2283"/>
      <c r="G651" s="2278"/>
      <c r="H651" s="2283"/>
      <c r="I651" s="2286"/>
      <c r="J651" s="2278"/>
      <c r="K651" s="2278"/>
      <c r="L651" s="2286"/>
      <c r="M651" s="2254"/>
      <c r="N651" s="2228"/>
      <c r="O651" s="2228"/>
      <c r="P651" s="2228"/>
      <c r="Q651" s="2228"/>
      <c r="R651" s="2228"/>
      <c r="S651" s="2228"/>
      <c r="T651" s="2228"/>
      <c r="U651" s="2228"/>
      <c r="V651" s="2228"/>
      <c r="W651" s="2228"/>
      <c r="X651" s="2228"/>
      <c r="Y651" s="2228"/>
      <c r="Z651" s="2228"/>
    </row>
    <row r="652" spans="1:26" ht="19.5" thickBot="1">
      <c r="A652" s="2246"/>
      <c r="B652" s="1107"/>
      <c r="C652" s="2281"/>
      <c r="D652" s="1107" t="s">
        <v>2044</v>
      </c>
      <c r="E652" s="1107"/>
      <c r="F652" s="2284"/>
      <c r="G652" s="2246"/>
      <c r="H652" s="2284"/>
      <c r="I652" s="2253"/>
      <c r="J652" s="2246"/>
      <c r="K652" s="2246"/>
      <c r="L652" s="2253"/>
      <c r="M652" s="2254"/>
      <c r="N652" s="2228"/>
      <c r="O652" s="2228"/>
      <c r="P652" s="2228"/>
      <c r="Q652" s="2228"/>
      <c r="R652" s="2228"/>
      <c r="S652" s="2228"/>
      <c r="T652" s="2228"/>
      <c r="U652" s="2228"/>
      <c r="V652" s="2228"/>
      <c r="W652" s="2228"/>
      <c r="X652" s="2228"/>
      <c r="Y652" s="2228"/>
      <c r="Z652" s="2228"/>
    </row>
    <row r="653" spans="1:26" ht="45.75" thickBot="1">
      <c r="A653" s="532">
        <v>474</v>
      </c>
      <c r="B653" s="532" t="s">
        <v>2027</v>
      </c>
      <c r="C653" s="737">
        <v>860211402731</v>
      </c>
      <c r="D653" s="532" t="s">
        <v>149</v>
      </c>
      <c r="E653" s="532" t="s">
        <v>2028</v>
      </c>
      <c r="F653" s="957" t="s">
        <v>2029</v>
      </c>
      <c r="G653" s="532" t="s">
        <v>102</v>
      </c>
      <c r="H653" s="672">
        <v>46240</v>
      </c>
      <c r="I653" s="672">
        <v>46267</v>
      </c>
      <c r="J653" s="532" t="s">
        <v>1630</v>
      </c>
      <c r="K653" s="532" t="s">
        <v>103</v>
      </c>
      <c r="L653" s="672">
        <v>46240</v>
      </c>
      <c r="M653" s="1105"/>
      <c r="N653" s="1106"/>
      <c r="O653" s="1106"/>
      <c r="P653" s="1106"/>
      <c r="Q653" s="1106"/>
      <c r="R653" s="1106"/>
      <c r="S653" s="1106"/>
      <c r="T653" s="1106"/>
      <c r="U653" s="1106"/>
      <c r="V653" s="1106"/>
      <c r="W653" s="1106"/>
      <c r="X653" s="1106"/>
      <c r="Y653" s="1106"/>
      <c r="Z653" s="1106"/>
    </row>
    <row r="654" spans="1:26" ht="45.75" thickBot="1">
      <c r="A654" s="532">
        <v>475</v>
      </c>
      <c r="B654" s="532" t="s">
        <v>2047</v>
      </c>
      <c r="C654" s="670">
        <v>981111450834</v>
      </c>
      <c r="D654" s="532" t="s">
        <v>381</v>
      </c>
      <c r="E654" s="532" t="s">
        <v>247</v>
      </c>
      <c r="F654" s="724" t="s">
        <v>2032</v>
      </c>
      <c r="G654" s="532" t="s">
        <v>1583</v>
      </c>
      <c r="H654" s="672">
        <v>46240</v>
      </c>
      <c r="I654" s="672">
        <v>46267</v>
      </c>
      <c r="J654" s="532" t="s">
        <v>1457</v>
      </c>
      <c r="K654" s="829" t="s">
        <v>1584</v>
      </c>
      <c r="L654" s="672">
        <v>46240</v>
      </c>
      <c r="M654" s="1105"/>
      <c r="N654" s="1101"/>
      <c r="O654" s="1101"/>
      <c r="P654" s="1101"/>
      <c r="Q654" s="1101"/>
      <c r="R654" s="1101"/>
      <c r="S654" s="1101"/>
      <c r="T654" s="1101"/>
      <c r="U654" s="1101"/>
      <c r="V654" s="1101"/>
      <c r="W654" s="1101"/>
      <c r="X654" s="1101"/>
      <c r="Y654" s="1101"/>
      <c r="Z654" s="1101"/>
    </row>
    <row r="655" spans="1:26" ht="60.75" thickBot="1">
      <c r="A655" s="532">
        <v>476</v>
      </c>
      <c r="B655" s="1142" t="s">
        <v>2048</v>
      </c>
      <c r="C655" s="716">
        <v>900702451947</v>
      </c>
      <c r="D655" s="532" t="s">
        <v>2049</v>
      </c>
      <c r="E655" s="532" t="s">
        <v>1449</v>
      </c>
      <c r="F655" s="672">
        <v>46234</v>
      </c>
      <c r="G655" s="532" t="s">
        <v>1607</v>
      </c>
      <c r="H655" s="672">
        <v>46240</v>
      </c>
      <c r="I655" s="672">
        <v>46267</v>
      </c>
      <c r="J655" s="532" t="s">
        <v>1608</v>
      </c>
      <c r="K655" s="884" t="s">
        <v>1609</v>
      </c>
      <c r="L655" s="672">
        <v>46240</v>
      </c>
      <c r="M655" s="1105"/>
      <c r="N655" s="1101"/>
      <c r="O655" s="1101"/>
      <c r="P655" s="1101"/>
      <c r="Q655" s="1101"/>
      <c r="R655" s="1101"/>
      <c r="S655" s="1101"/>
      <c r="T655" s="1101"/>
      <c r="U655" s="1101"/>
      <c r="V655" s="1101"/>
      <c r="W655" s="1101"/>
      <c r="X655" s="1101"/>
      <c r="Y655" s="1101"/>
      <c r="Z655" s="1101"/>
    </row>
    <row r="656" spans="1:26" ht="63.75" thickBot="1">
      <c r="A656" s="2">
        <v>477</v>
      </c>
      <c r="B656" s="532" t="s">
        <v>2050</v>
      </c>
      <c r="C656" s="739">
        <v>900408451215</v>
      </c>
      <c r="D656" s="1143" t="s">
        <v>2051</v>
      </c>
      <c r="E656" s="534" t="s">
        <v>57</v>
      </c>
      <c r="F656" s="1144">
        <v>46231</v>
      </c>
      <c r="G656" s="534" t="s">
        <v>658</v>
      </c>
      <c r="H656" s="551">
        <v>46240</v>
      </c>
      <c r="I656" s="551">
        <v>46267</v>
      </c>
      <c r="J656" s="1136" t="s">
        <v>1666</v>
      </c>
      <c r="K656" s="1145">
        <v>87066347284</v>
      </c>
      <c r="L656" s="551">
        <v>46240</v>
      </c>
    </row>
    <row r="657" spans="1:27" ht="27.75" customHeight="1">
      <c r="A657" s="2267">
        <v>478</v>
      </c>
      <c r="B657" s="2242" t="s">
        <v>2052</v>
      </c>
      <c r="C657" s="2269">
        <v>761226300534</v>
      </c>
      <c r="D657" s="1109" t="s">
        <v>868</v>
      </c>
      <c r="E657" s="1109" t="s">
        <v>381</v>
      </c>
      <c r="F657" s="2265">
        <v>46233</v>
      </c>
      <c r="G657" s="2242" t="s">
        <v>2057</v>
      </c>
      <c r="H657" s="2265">
        <v>46240</v>
      </c>
      <c r="I657" s="2265">
        <v>46267</v>
      </c>
      <c r="J657" s="2274" t="s">
        <v>2058</v>
      </c>
      <c r="K657" s="2242" t="s">
        <v>2059</v>
      </c>
      <c r="L657" s="2265">
        <v>46240</v>
      </c>
      <c r="M657" s="2277"/>
    </row>
    <row r="658" spans="1:27" ht="31.5">
      <c r="A658" s="2267"/>
      <c r="B658" s="2243"/>
      <c r="C658" s="2270"/>
      <c r="D658" s="1111" t="s">
        <v>2053</v>
      </c>
      <c r="E658" s="1111" t="s">
        <v>2055</v>
      </c>
      <c r="F658" s="2272"/>
      <c r="G658" s="2243"/>
      <c r="H658" s="2272"/>
      <c r="I658" s="2272"/>
      <c r="J658" s="2275"/>
      <c r="K658" s="2243"/>
      <c r="L658" s="2272"/>
      <c r="M658" s="2277"/>
    </row>
    <row r="659" spans="1:27" ht="19.5" thickBot="1">
      <c r="A659" s="2268"/>
      <c r="B659" s="2249"/>
      <c r="C659" s="2271"/>
      <c r="D659" s="1110" t="s">
        <v>2054</v>
      </c>
      <c r="E659" s="1110" t="s">
        <v>2056</v>
      </c>
      <c r="F659" s="2273"/>
      <c r="G659" s="2249"/>
      <c r="H659" s="2273"/>
      <c r="I659" s="2273"/>
      <c r="J659" s="2276"/>
      <c r="K659" s="2249"/>
      <c r="L659" s="2273"/>
      <c r="M659" s="2277"/>
    </row>
    <row r="660" spans="1:27" s="13" customFormat="1" ht="135.75" customHeight="1" thickBot="1">
      <c r="A660" s="1685">
        <v>479</v>
      </c>
      <c r="B660" s="1686" t="s">
        <v>2622</v>
      </c>
      <c r="C660" s="1687">
        <v>681225450415</v>
      </c>
      <c r="D660" s="1688" t="s">
        <v>2623</v>
      </c>
      <c r="E660" s="1689" t="s">
        <v>447</v>
      </c>
      <c r="F660" s="1690">
        <v>46237</v>
      </c>
      <c r="G660" s="1691" t="s">
        <v>129</v>
      </c>
      <c r="H660" s="1692">
        <v>46241</v>
      </c>
      <c r="I660" s="1692">
        <v>46268</v>
      </c>
      <c r="J660" s="1691" t="s">
        <v>130</v>
      </c>
      <c r="K660" s="1693" t="s">
        <v>131</v>
      </c>
      <c r="L660" s="1694">
        <v>46241</v>
      </c>
    </row>
    <row r="661" spans="1:27" ht="47.25">
      <c r="A661" s="2245">
        <v>480</v>
      </c>
      <c r="B661" s="2245" t="s">
        <v>2060</v>
      </c>
      <c r="C661" s="2247">
        <v>920924302339</v>
      </c>
      <c r="D661" s="1130" t="s">
        <v>2061</v>
      </c>
      <c r="E661" s="2245" t="s">
        <v>1142</v>
      </c>
      <c r="F661" s="2358">
        <v>46227</v>
      </c>
      <c r="G661" s="2245" t="s">
        <v>333</v>
      </c>
      <c r="H661" s="2252">
        <v>46244</v>
      </c>
      <c r="I661" s="2252">
        <v>46269</v>
      </c>
      <c r="J661" s="2245" t="s">
        <v>1088</v>
      </c>
      <c r="K661" s="1128" t="s">
        <v>1089</v>
      </c>
      <c r="L661" s="2252">
        <v>46244</v>
      </c>
      <c r="M661" s="2254"/>
      <c r="N661" s="2258"/>
      <c r="O661" s="2258"/>
      <c r="P661" s="2258"/>
      <c r="Q661" s="2258"/>
      <c r="R661" s="2258"/>
      <c r="S661" s="2258"/>
      <c r="T661" s="2258"/>
      <c r="U661" s="2258"/>
      <c r="V661" s="2258"/>
      <c r="W661" s="2258"/>
      <c r="X661" s="2258"/>
      <c r="Y661" s="2258"/>
      <c r="Z661" s="2258"/>
      <c r="AA661" s="2357"/>
    </row>
    <row r="662" spans="1:27" ht="19.5" thickBot="1">
      <c r="A662" s="2246"/>
      <c r="B662" s="2246"/>
      <c r="C662" s="2248"/>
      <c r="D662" s="1131" t="s">
        <v>2062</v>
      </c>
      <c r="E662" s="2246"/>
      <c r="F662" s="2359"/>
      <c r="G662" s="2246"/>
      <c r="H662" s="2253"/>
      <c r="I662" s="2253"/>
      <c r="J662" s="2246"/>
      <c r="K662" s="1129" t="s">
        <v>1091</v>
      </c>
      <c r="L662" s="2253"/>
      <c r="M662" s="2254"/>
      <c r="N662" s="2258"/>
      <c r="O662" s="2258"/>
      <c r="P662" s="2258"/>
      <c r="Q662" s="2258"/>
      <c r="R662" s="2258"/>
      <c r="S662" s="2258"/>
      <c r="T662" s="2258"/>
      <c r="U662" s="2258"/>
      <c r="V662" s="2258"/>
      <c r="W662" s="2258"/>
      <c r="X662" s="2258"/>
      <c r="Y662" s="2258"/>
      <c r="Z662" s="2258"/>
      <c r="AA662" s="2357"/>
    </row>
    <row r="663" spans="1:27" ht="60.75" thickBot="1">
      <c r="A663" s="532">
        <v>481</v>
      </c>
      <c r="B663" s="532" t="s">
        <v>734</v>
      </c>
      <c r="C663" s="532">
        <v>740306401795</v>
      </c>
      <c r="D663" s="532" t="s">
        <v>2063</v>
      </c>
      <c r="E663" s="532" t="s">
        <v>447</v>
      </c>
      <c r="F663" s="672">
        <v>46234</v>
      </c>
      <c r="G663" s="532" t="s">
        <v>1781</v>
      </c>
      <c r="H663" s="672">
        <v>46244</v>
      </c>
      <c r="I663" s="672">
        <v>46269</v>
      </c>
      <c r="J663" s="532" t="s">
        <v>1649</v>
      </c>
      <c r="K663" s="884" t="s">
        <v>2064</v>
      </c>
      <c r="L663" s="672">
        <v>46244</v>
      </c>
      <c r="M663" s="1132"/>
      <c r="N663" s="1127"/>
      <c r="O663" s="1127"/>
      <c r="P663" s="1127"/>
      <c r="Q663" s="1127"/>
      <c r="R663" s="1127"/>
      <c r="S663" s="1127"/>
      <c r="T663" s="1127"/>
      <c r="U663" s="1127"/>
      <c r="V663" s="1127"/>
      <c r="W663" s="1127"/>
      <c r="X663" s="1127"/>
      <c r="Y663" s="1127"/>
      <c r="Z663" s="1127"/>
    </row>
    <row r="664" spans="1:27" ht="44.25" customHeight="1">
      <c r="A664" s="2245">
        <v>482</v>
      </c>
      <c r="B664" s="2245" t="s">
        <v>2065</v>
      </c>
      <c r="C664" s="2255">
        <v>991028350313</v>
      </c>
      <c r="D664" s="2282" t="s">
        <v>2066</v>
      </c>
      <c r="E664" s="2245" t="s">
        <v>1381</v>
      </c>
      <c r="F664" s="2255" t="s">
        <v>2029</v>
      </c>
      <c r="G664" s="2245" t="s">
        <v>1740</v>
      </c>
      <c r="H664" s="2257">
        <v>46244</v>
      </c>
      <c r="I664" s="2257">
        <v>46269</v>
      </c>
      <c r="J664" s="2245" t="s">
        <v>1741</v>
      </c>
      <c r="K664" s="1128" t="s">
        <v>1742</v>
      </c>
      <c r="L664" s="2257">
        <v>46244</v>
      </c>
      <c r="M664" s="2254"/>
      <c r="N664" s="2258"/>
      <c r="O664" s="2258"/>
      <c r="P664" s="2258"/>
      <c r="Q664" s="2258"/>
      <c r="R664" s="2258"/>
      <c r="S664" s="2258"/>
      <c r="T664" s="2258"/>
      <c r="U664" s="2258"/>
      <c r="V664" s="2258"/>
      <c r="W664" s="2258"/>
      <c r="X664" s="2258"/>
      <c r="Y664" s="2258"/>
      <c r="Z664" s="2258"/>
    </row>
    <row r="665" spans="1:27" ht="30.75" thickBot="1">
      <c r="A665" s="2246"/>
      <c r="B665" s="2246"/>
      <c r="C665" s="2256"/>
      <c r="D665" s="2284"/>
      <c r="E665" s="2246"/>
      <c r="F665" s="2256"/>
      <c r="G665" s="2246"/>
      <c r="H665" s="2256"/>
      <c r="I665" s="2256"/>
      <c r="J665" s="2246"/>
      <c r="K665" s="1129" t="s">
        <v>1743</v>
      </c>
      <c r="L665" s="2256"/>
      <c r="M665" s="2254"/>
      <c r="N665" s="2258"/>
      <c r="O665" s="2258"/>
      <c r="P665" s="2258"/>
      <c r="Q665" s="2258"/>
      <c r="R665" s="2258"/>
      <c r="S665" s="2258"/>
      <c r="T665" s="2258"/>
      <c r="U665" s="2258"/>
      <c r="V665" s="2258"/>
      <c r="W665" s="2258"/>
      <c r="X665" s="2258"/>
      <c r="Y665" s="2258"/>
      <c r="Z665" s="2258"/>
    </row>
    <row r="666" spans="1:27" ht="36.75" thickBot="1">
      <c r="A666" s="863">
        <v>483</v>
      </c>
      <c r="B666" s="780" t="s">
        <v>2067</v>
      </c>
      <c r="C666" s="959">
        <v>920622300985</v>
      </c>
      <c r="D666" s="779" t="s">
        <v>2068</v>
      </c>
      <c r="E666" s="779" t="s">
        <v>2069</v>
      </c>
      <c r="F666" s="779" t="s">
        <v>2070</v>
      </c>
      <c r="G666" s="779" t="s">
        <v>1728</v>
      </c>
      <c r="H666" s="864">
        <v>46244</v>
      </c>
      <c r="I666" s="1159">
        <v>46269</v>
      </c>
      <c r="J666" s="779" t="s">
        <v>1729</v>
      </c>
      <c r="K666" s="779" t="s">
        <v>1730</v>
      </c>
      <c r="L666" s="865">
        <v>46244</v>
      </c>
      <c r="M666" s="1132"/>
      <c r="N666" s="1127"/>
      <c r="O666" s="1127"/>
      <c r="P666" s="1127"/>
      <c r="Q666" s="1127"/>
      <c r="R666" s="1127"/>
      <c r="S666" s="1127"/>
      <c r="T666" s="1127"/>
      <c r="U666" s="1127"/>
      <c r="V666" s="1127"/>
      <c r="W666" s="1127"/>
      <c r="X666" s="1127"/>
      <c r="Y666" s="1127"/>
      <c r="Z666" s="1127"/>
    </row>
    <row r="667" spans="1:27" ht="27.75" customHeight="1">
      <c r="A667" s="2245">
        <v>484</v>
      </c>
      <c r="B667" s="1128" t="s">
        <v>2071</v>
      </c>
      <c r="C667" s="2247">
        <v>860919401118</v>
      </c>
      <c r="D667" s="2242" t="s">
        <v>2073</v>
      </c>
      <c r="E667" s="2245" t="s">
        <v>236</v>
      </c>
      <c r="F667" s="2250">
        <v>46237</v>
      </c>
      <c r="G667" s="2245" t="s">
        <v>1675</v>
      </c>
      <c r="H667" s="2252">
        <v>46244</v>
      </c>
      <c r="I667" s="2252">
        <v>46269</v>
      </c>
      <c r="J667" s="2245" t="s">
        <v>1457</v>
      </c>
      <c r="K667" s="2311" t="s">
        <v>1676</v>
      </c>
      <c r="L667" s="2252">
        <v>46244</v>
      </c>
      <c r="M667" s="2254"/>
      <c r="N667" s="2228"/>
      <c r="O667" s="2228"/>
      <c r="P667" s="2228"/>
      <c r="Q667" s="2228"/>
      <c r="R667" s="2228"/>
      <c r="S667" s="2228"/>
      <c r="T667" s="2228"/>
      <c r="U667" s="2228"/>
      <c r="V667" s="2228"/>
      <c r="W667" s="2228"/>
      <c r="X667" s="2228"/>
      <c r="Y667" s="2228"/>
      <c r="Z667" s="2228"/>
    </row>
    <row r="668" spans="1:27" ht="19.5" thickBot="1">
      <c r="A668" s="2246"/>
      <c r="B668" s="1129" t="s">
        <v>2072</v>
      </c>
      <c r="C668" s="2248"/>
      <c r="D668" s="2249"/>
      <c r="E668" s="2246"/>
      <c r="F668" s="2251"/>
      <c r="G668" s="2246"/>
      <c r="H668" s="2253"/>
      <c r="I668" s="2253"/>
      <c r="J668" s="2246"/>
      <c r="K668" s="2313"/>
      <c r="L668" s="2253"/>
      <c r="M668" s="2254"/>
      <c r="N668" s="2228"/>
      <c r="O668" s="2228"/>
      <c r="P668" s="2228"/>
      <c r="Q668" s="2228"/>
      <c r="R668" s="2228"/>
      <c r="S668" s="2228"/>
      <c r="T668" s="2228"/>
      <c r="U668" s="2228"/>
      <c r="V668" s="2228"/>
      <c r="W668" s="2228"/>
      <c r="X668" s="2228"/>
      <c r="Y668" s="2228"/>
      <c r="Z668" s="2228"/>
    </row>
    <row r="669" spans="1:27" ht="30">
      <c r="A669" s="2255">
        <v>485</v>
      </c>
      <c r="B669" s="2245" t="s">
        <v>2074</v>
      </c>
      <c r="C669" s="2245">
        <v>821216300414</v>
      </c>
      <c r="D669" s="1134" t="s">
        <v>2075</v>
      </c>
      <c r="E669" s="2245" t="s">
        <v>75</v>
      </c>
      <c r="F669" s="2257">
        <v>46231</v>
      </c>
      <c r="G669" s="2245" t="s">
        <v>1701</v>
      </c>
      <c r="H669" s="2252">
        <v>46244</v>
      </c>
      <c r="I669" s="2252">
        <v>46269</v>
      </c>
      <c r="J669" s="2464" t="s">
        <v>1702</v>
      </c>
      <c r="K669" s="2245" t="s">
        <v>2077</v>
      </c>
      <c r="L669" s="2257">
        <v>46244</v>
      </c>
    </row>
    <row r="670" spans="1:27" ht="30.75" thickBot="1">
      <c r="A670" s="2256"/>
      <c r="B670" s="2246"/>
      <c r="C670" s="2246"/>
      <c r="D670" s="1135" t="s">
        <v>2076</v>
      </c>
      <c r="E670" s="2246"/>
      <c r="F670" s="2335"/>
      <c r="G670" s="2246"/>
      <c r="H670" s="2253"/>
      <c r="I670" s="2253"/>
      <c r="J670" s="2489"/>
      <c r="K670" s="2246"/>
      <c r="L670" s="2335"/>
    </row>
    <row r="671" spans="1:27" ht="31.5">
      <c r="A671" s="2490">
        <v>486</v>
      </c>
      <c r="B671" s="2242" t="s">
        <v>2078</v>
      </c>
      <c r="C671" s="2242">
        <v>710130300937</v>
      </c>
      <c r="D671" s="2242" t="s">
        <v>2079</v>
      </c>
      <c r="E671" s="2242" t="s">
        <v>488</v>
      </c>
      <c r="F671" s="2236">
        <v>46237</v>
      </c>
      <c r="G671" s="2242" t="s">
        <v>542</v>
      </c>
      <c r="H671" s="2236">
        <v>46244</v>
      </c>
      <c r="I671" s="2236">
        <v>46269</v>
      </c>
      <c r="J671" s="2242" t="s">
        <v>2080</v>
      </c>
      <c r="K671" s="1130" t="s">
        <v>1301</v>
      </c>
      <c r="L671" s="2236">
        <v>46244</v>
      </c>
    </row>
    <row r="672" spans="1:27">
      <c r="A672" s="2267"/>
      <c r="B672" s="2243"/>
      <c r="C672" s="2243"/>
      <c r="D672" s="2243"/>
      <c r="E672" s="2243"/>
      <c r="F672" s="2237"/>
      <c r="G672" s="2243"/>
      <c r="H672" s="2237"/>
      <c r="I672" s="2237"/>
      <c r="J672" s="2243"/>
      <c r="K672" s="1133"/>
      <c r="L672" s="2237"/>
    </row>
    <row r="673" spans="1:26" ht="19.5" thickBot="1">
      <c r="A673" s="2268"/>
      <c r="B673" s="2249"/>
      <c r="C673" s="2249"/>
      <c r="D673" s="2249"/>
      <c r="E673" s="2249"/>
      <c r="F673" s="2325"/>
      <c r="G673" s="2249"/>
      <c r="H673" s="2325"/>
      <c r="I673" s="2325"/>
      <c r="J673" s="2249"/>
      <c r="K673" s="1131" t="s">
        <v>2081</v>
      </c>
      <c r="L673" s="2325"/>
    </row>
    <row r="674" spans="1:26" ht="30">
      <c r="A674" s="2245">
        <v>487</v>
      </c>
      <c r="B674" s="2245" t="s">
        <v>2082</v>
      </c>
      <c r="C674" s="2245">
        <v>830307302286</v>
      </c>
      <c r="D674" s="1128" t="s">
        <v>2083</v>
      </c>
      <c r="E674" s="1128" t="s">
        <v>2085</v>
      </c>
      <c r="F674" s="2282" t="s">
        <v>2046</v>
      </c>
      <c r="G674" s="2245" t="s">
        <v>1695</v>
      </c>
      <c r="H674" s="2252">
        <v>46244</v>
      </c>
      <c r="I674" s="2252">
        <v>46269</v>
      </c>
      <c r="J674" s="2245" t="s">
        <v>1687</v>
      </c>
      <c r="K674" s="2245" t="s">
        <v>1688</v>
      </c>
      <c r="L674" s="2252">
        <v>46244</v>
      </c>
      <c r="M674" s="2254"/>
      <c r="N674" s="2228"/>
      <c r="O674" s="2228"/>
      <c r="P674" s="2228"/>
      <c r="Q674" s="2228"/>
      <c r="R674" s="2228"/>
      <c r="S674" s="2228"/>
      <c r="T674" s="2228"/>
      <c r="U674" s="2228"/>
      <c r="V674" s="2228"/>
      <c r="W674" s="2228"/>
      <c r="X674" s="2228"/>
      <c r="Y674" s="2228"/>
      <c r="Z674" s="2228"/>
    </row>
    <row r="675" spans="1:26" ht="30.75" thickBot="1">
      <c r="A675" s="2246"/>
      <c r="B675" s="2246"/>
      <c r="C675" s="2246"/>
      <c r="D675" s="1129" t="s">
        <v>2084</v>
      </c>
      <c r="E675" s="1129" t="s">
        <v>381</v>
      </c>
      <c r="F675" s="2284"/>
      <c r="G675" s="2246"/>
      <c r="H675" s="2253"/>
      <c r="I675" s="2253"/>
      <c r="J675" s="2246"/>
      <c r="K675" s="2246"/>
      <c r="L675" s="2253"/>
      <c r="M675" s="2254"/>
      <c r="N675" s="2228"/>
      <c r="O675" s="2228"/>
      <c r="P675" s="2228"/>
      <c r="Q675" s="2228"/>
      <c r="R675" s="2228"/>
      <c r="S675" s="2228"/>
      <c r="T675" s="2228"/>
      <c r="U675" s="2228"/>
      <c r="V675" s="2228"/>
      <c r="W675" s="2228"/>
      <c r="X675" s="2228"/>
      <c r="Y675" s="2228"/>
      <c r="Z675" s="2228"/>
    </row>
    <row r="676" spans="1:26" ht="51.75" thickBot="1">
      <c r="A676" s="532">
        <v>488</v>
      </c>
      <c r="B676" s="1160" t="s">
        <v>2086</v>
      </c>
      <c r="C676" s="1160">
        <v>581015403193</v>
      </c>
      <c r="D676" s="1161" t="s">
        <v>2087</v>
      </c>
      <c r="E676" s="1162" t="s">
        <v>537</v>
      </c>
      <c r="F676" s="1163">
        <v>46231</v>
      </c>
      <c r="G676" s="726" t="s">
        <v>1639</v>
      </c>
      <c r="H676" s="1163">
        <v>46244</v>
      </c>
      <c r="I676" s="1163">
        <v>46269</v>
      </c>
      <c r="J676" s="1161" t="s">
        <v>1640</v>
      </c>
      <c r="K676" s="884" t="s">
        <v>1641</v>
      </c>
      <c r="L676" s="1164">
        <v>46244</v>
      </c>
      <c r="M676" s="1132"/>
      <c r="N676" s="1127"/>
      <c r="O676" s="1127"/>
      <c r="P676" s="1127"/>
      <c r="Q676" s="1127"/>
      <c r="R676" s="1127"/>
      <c r="S676" s="1127"/>
      <c r="T676" s="1127"/>
      <c r="U676" s="1127"/>
      <c r="V676" s="1127"/>
      <c r="W676" s="1127"/>
      <c r="X676" s="1127"/>
      <c r="Y676" s="1127"/>
      <c r="Z676" s="1127"/>
    </row>
    <row r="677" spans="1:26" ht="63.75" thickBot="1">
      <c r="A677" s="555">
        <v>489</v>
      </c>
      <c r="B677" s="555" t="s">
        <v>2088</v>
      </c>
      <c r="C677" s="723">
        <v>750227400303</v>
      </c>
      <c r="D677" s="555" t="s">
        <v>2089</v>
      </c>
      <c r="E677" s="555" t="s">
        <v>225</v>
      </c>
      <c r="F677" s="753">
        <v>46237</v>
      </c>
      <c r="G677" s="555" t="s">
        <v>2090</v>
      </c>
      <c r="H677" s="753">
        <v>46244</v>
      </c>
      <c r="I677" s="753">
        <v>46269</v>
      </c>
      <c r="J677" s="555" t="s">
        <v>2091</v>
      </c>
      <c r="K677" s="1165" t="s">
        <v>1751</v>
      </c>
      <c r="L677" s="753">
        <v>46244</v>
      </c>
      <c r="M677" s="1166"/>
      <c r="N677" s="1167"/>
      <c r="O677" s="1167"/>
      <c r="P677" s="1167"/>
      <c r="Q677" s="1167"/>
      <c r="R677" s="1167"/>
      <c r="S677" s="1167"/>
      <c r="T677" s="1167"/>
      <c r="U677" s="1167"/>
      <c r="V677" s="1167"/>
      <c r="W677" s="1167"/>
      <c r="X677" s="1167"/>
      <c r="Y677" s="1167"/>
      <c r="Z677" s="1167"/>
    </row>
    <row r="678" spans="1:26" ht="30">
      <c r="A678" s="2245">
        <v>490</v>
      </c>
      <c r="B678" s="2245" t="s">
        <v>2092</v>
      </c>
      <c r="C678" s="2297">
        <v>840623302751</v>
      </c>
      <c r="D678" s="1128" t="s">
        <v>881</v>
      </c>
      <c r="E678" s="2245" t="s">
        <v>83</v>
      </c>
      <c r="F678" s="2297" t="s">
        <v>2094</v>
      </c>
      <c r="G678" s="2245" t="s">
        <v>847</v>
      </c>
      <c r="H678" s="2252">
        <v>46244</v>
      </c>
      <c r="I678" s="2252">
        <v>46269</v>
      </c>
      <c r="J678" s="2245" t="s">
        <v>1679</v>
      </c>
      <c r="K678" s="2476" t="s">
        <v>80</v>
      </c>
      <c r="L678" s="2252">
        <v>46244</v>
      </c>
      <c r="M678" s="2254"/>
      <c r="N678" s="2258"/>
      <c r="O678" s="2258"/>
      <c r="P678" s="2258"/>
      <c r="Q678" s="2258"/>
      <c r="R678" s="2258"/>
      <c r="S678" s="2258"/>
      <c r="T678" s="2258"/>
      <c r="U678" s="2258"/>
      <c r="V678" s="2258"/>
      <c r="W678" s="2258"/>
      <c r="X678" s="2258"/>
      <c r="Y678" s="2258"/>
      <c r="Z678" s="2258"/>
    </row>
    <row r="679" spans="1:26" ht="30.75" thickBot="1">
      <c r="A679" s="2246"/>
      <c r="B679" s="2246"/>
      <c r="C679" s="2298"/>
      <c r="D679" s="1129" t="s">
        <v>2093</v>
      </c>
      <c r="E679" s="2246"/>
      <c r="F679" s="2298"/>
      <c r="G679" s="2246"/>
      <c r="H679" s="2253"/>
      <c r="I679" s="2253"/>
      <c r="J679" s="2246"/>
      <c r="K679" s="2477"/>
      <c r="L679" s="2253"/>
      <c r="M679" s="2254"/>
      <c r="N679" s="2258"/>
      <c r="O679" s="2258"/>
      <c r="P679" s="2258"/>
      <c r="Q679" s="2258"/>
      <c r="R679" s="2258"/>
      <c r="S679" s="2258"/>
      <c r="T679" s="2258"/>
      <c r="U679" s="2258"/>
      <c r="V679" s="2258"/>
      <c r="W679" s="2258"/>
      <c r="X679" s="2258"/>
      <c r="Y679" s="2258"/>
      <c r="Z679" s="2258"/>
    </row>
    <row r="680" spans="1:26" ht="30">
      <c r="A680" s="2242">
        <v>491</v>
      </c>
      <c r="B680" s="2245" t="s">
        <v>2095</v>
      </c>
      <c r="C680" s="2245">
        <v>870421301780</v>
      </c>
      <c r="D680" s="1134" t="s">
        <v>2096</v>
      </c>
      <c r="E680" s="2245" t="s">
        <v>2098</v>
      </c>
      <c r="F680" s="2252">
        <v>46238</v>
      </c>
      <c r="G680" s="2245" t="s">
        <v>763</v>
      </c>
      <c r="H680" s="2252">
        <v>46244</v>
      </c>
      <c r="I680" s="2252">
        <v>46269</v>
      </c>
      <c r="J680" s="2245" t="s">
        <v>1620</v>
      </c>
      <c r="K680" s="1128">
        <v>87018584888</v>
      </c>
      <c r="L680" s="2252">
        <v>46244</v>
      </c>
      <c r="M680" s="2254"/>
      <c r="N680" s="2228"/>
      <c r="O680" s="2228"/>
      <c r="P680" s="2228"/>
      <c r="Q680" s="2228"/>
      <c r="R680" s="2228"/>
      <c r="S680" s="2228"/>
      <c r="T680" s="2228"/>
      <c r="U680" s="2228"/>
      <c r="V680" s="2228"/>
      <c r="W680" s="2228"/>
      <c r="X680" s="2228"/>
      <c r="Y680" s="2228"/>
      <c r="Z680" s="2228"/>
    </row>
    <row r="681" spans="1:26" ht="30.75" thickBot="1">
      <c r="A681" s="2249"/>
      <c r="B681" s="2246"/>
      <c r="C681" s="2246"/>
      <c r="D681" s="1135" t="s">
        <v>2097</v>
      </c>
      <c r="E681" s="2246"/>
      <c r="F681" s="2253"/>
      <c r="G681" s="2246"/>
      <c r="H681" s="2253"/>
      <c r="I681" s="2253"/>
      <c r="J681" s="2246"/>
      <c r="K681" s="1129" t="s">
        <v>1041</v>
      </c>
      <c r="L681" s="2253"/>
      <c r="M681" s="2254"/>
      <c r="N681" s="2228"/>
      <c r="O681" s="2228"/>
      <c r="P681" s="2228"/>
      <c r="Q681" s="2228"/>
      <c r="R681" s="2228"/>
      <c r="S681" s="2228"/>
      <c r="T681" s="2228"/>
      <c r="U681" s="2228"/>
      <c r="V681" s="2228"/>
      <c r="W681" s="2228"/>
      <c r="X681" s="2228"/>
      <c r="Y681" s="2228"/>
      <c r="Z681" s="2228"/>
    </row>
    <row r="682" spans="1:26" s="665" customFormat="1" ht="57" thickBot="1">
      <c r="A682" s="247">
        <v>492</v>
      </c>
      <c r="B682" s="247" t="s">
        <v>2099</v>
      </c>
      <c r="C682" s="1168">
        <v>880129401533</v>
      </c>
      <c r="D682" s="247" t="s">
        <v>2100</v>
      </c>
      <c r="E682" s="555" t="s">
        <v>225</v>
      </c>
      <c r="F682" s="664">
        <v>46233</v>
      </c>
      <c r="G682" s="247" t="s">
        <v>990</v>
      </c>
      <c r="H682" s="664">
        <v>46244</v>
      </c>
      <c r="I682" s="664">
        <v>46269</v>
      </c>
      <c r="J682" s="247" t="s">
        <v>991</v>
      </c>
      <c r="K682" s="247" t="s">
        <v>2101</v>
      </c>
      <c r="L682" s="664">
        <v>46244</v>
      </c>
    </row>
    <row r="683" spans="1:26" s="665" customFormat="1" ht="57" thickBot="1">
      <c r="A683" s="247">
        <v>493</v>
      </c>
      <c r="B683" s="1161" t="s">
        <v>2103</v>
      </c>
      <c r="C683" s="1169">
        <v>630627402419</v>
      </c>
      <c r="D683" s="1161" t="s">
        <v>2104</v>
      </c>
      <c r="E683" s="555" t="s">
        <v>225</v>
      </c>
      <c r="F683" s="664">
        <v>46234</v>
      </c>
      <c r="G683" s="247" t="s">
        <v>990</v>
      </c>
      <c r="H683" s="664">
        <v>46244</v>
      </c>
      <c r="I683" s="664">
        <v>46269</v>
      </c>
      <c r="J683" s="247" t="s">
        <v>2102</v>
      </c>
      <c r="K683" s="247" t="s">
        <v>2101</v>
      </c>
      <c r="L683" s="664">
        <v>46244</v>
      </c>
    </row>
    <row r="684" spans="1:26" ht="45.75" thickBot="1">
      <c r="A684" s="532">
        <v>494</v>
      </c>
      <c r="B684" s="532" t="s">
        <v>2105</v>
      </c>
      <c r="C684" s="956">
        <v>851111400089</v>
      </c>
      <c r="D684" s="532" t="s">
        <v>2106</v>
      </c>
      <c r="E684" s="532" t="s">
        <v>75</v>
      </c>
      <c r="F684" s="724" t="s">
        <v>2107</v>
      </c>
      <c r="G684" s="532" t="s">
        <v>249</v>
      </c>
      <c r="H684" s="664">
        <v>46244</v>
      </c>
      <c r="I684" s="664">
        <v>46269</v>
      </c>
      <c r="J684" s="532" t="s">
        <v>1457</v>
      </c>
      <c r="K684" s="532" t="s">
        <v>250</v>
      </c>
      <c r="L684" s="664">
        <v>46244</v>
      </c>
      <c r="M684" s="1132"/>
      <c r="N684" s="1127"/>
      <c r="O684" s="1127"/>
      <c r="P684" s="1127"/>
      <c r="Q684" s="1127"/>
      <c r="R684" s="1127"/>
      <c r="S684" s="1127"/>
      <c r="T684" s="1127"/>
      <c r="U684" s="1127"/>
      <c r="V684" s="1127"/>
      <c r="W684" s="1127"/>
      <c r="X684" s="1127"/>
      <c r="Y684" s="1127"/>
      <c r="Z684" s="1127"/>
    </row>
    <row r="685" spans="1:26" ht="75.75" thickBot="1">
      <c r="A685" s="532">
        <v>495</v>
      </c>
      <c r="B685" s="532" t="s">
        <v>2108</v>
      </c>
      <c r="C685" s="532">
        <v>720519301634</v>
      </c>
      <c r="D685" s="532" t="s">
        <v>2109</v>
      </c>
      <c r="E685" s="532" t="s">
        <v>1418</v>
      </c>
      <c r="F685" s="672">
        <v>46238</v>
      </c>
      <c r="G685" s="532" t="s">
        <v>1419</v>
      </c>
      <c r="H685" s="672">
        <v>46245</v>
      </c>
      <c r="I685" s="672">
        <v>46272</v>
      </c>
      <c r="J685" s="532" t="s">
        <v>1420</v>
      </c>
      <c r="K685" s="532" t="s">
        <v>1421</v>
      </c>
      <c r="L685" s="672">
        <v>46245</v>
      </c>
      <c r="M685" s="1156"/>
      <c r="N685" s="1149"/>
      <c r="O685" s="1149"/>
      <c r="P685" s="1149"/>
      <c r="Q685" s="1149"/>
      <c r="R685" s="1149"/>
      <c r="S685" s="1149"/>
      <c r="T685" s="1149"/>
      <c r="U685" s="1149"/>
      <c r="V685" s="1149"/>
      <c r="W685" s="1149"/>
      <c r="X685" s="1149"/>
      <c r="Y685" s="1149"/>
      <c r="Z685" s="1149"/>
    </row>
    <row r="686" spans="1:26" ht="48" thickBot="1">
      <c r="A686" s="532">
        <v>496</v>
      </c>
      <c r="B686" s="534" t="s">
        <v>2110</v>
      </c>
      <c r="C686" s="533">
        <v>920408400889</v>
      </c>
      <c r="D686" s="534" t="s">
        <v>2111</v>
      </c>
      <c r="E686" s="534" t="s">
        <v>479</v>
      </c>
      <c r="F686" s="732" t="s">
        <v>2112</v>
      </c>
      <c r="G686" s="534" t="s">
        <v>390</v>
      </c>
      <c r="H686" s="551">
        <v>46245</v>
      </c>
      <c r="I686" s="551">
        <v>46272</v>
      </c>
      <c r="J686" s="534" t="s">
        <v>1457</v>
      </c>
      <c r="K686" s="534" t="s">
        <v>391</v>
      </c>
      <c r="L686" s="551">
        <v>46245</v>
      </c>
      <c r="M686" s="1156"/>
      <c r="N686" s="1149"/>
      <c r="O686" s="1149"/>
      <c r="P686" s="1149"/>
      <c r="Q686" s="1149"/>
      <c r="R686" s="1149"/>
      <c r="S686" s="1149"/>
      <c r="T686" s="1149"/>
      <c r="U686" s="1149"/>
      <c r="V686" s="1149"/>
      <c r="W686" s="1149"/>
      <c r="X686" s="1149"/>
      <c r="Y686" s="1149"/>
      <c r="Z686" s="1149"/>
    </row>
    <row r="687" spans="1:26" ht="32.25" customHeight="1">
      <c r="A687" s="2245">
        <v>497</v>
      </c>
      <c r="B687" s="2245" t="s">
        <v>2113</v>
      </c>
      <c r="C687" s="2262">
        <v>580112300711</v>
      </c>
      <c r="D687" s="2234" t="s">
        <v>2114</v>
      </c>
      <c r="E687" s="2245" t="s">
        <v>447</v>
      </c>
      <c r="F687" s="2262" t="s">
        <v>2112</v>
      </c>
      <c r="G687" s="2245" t="s">
        <v>1763</v>
      </c>
      <c r="H687" s="2265">
        <v>46246</v>
      </c>
      <c r="I687" s="2252">
        <v>46273</v>
      </c>
      <c r="J687" s="2245" t="s">
        <v>1764</v>
      </c>
      <c r="K687" s="1152" t="s">
        <v>1765</v>
      </c>
      <c r="L687" s="2252">
        <v>46246</v>
      </c>
      <c r="M687" s="2266"/>
      <c r="N687" s="2258"/>
      <c r="O687" s="2258"/>
      <c r="P687" s="2258"/>
      <c r="Q687" s="2258"/>
      <c r="R687" s="2258"/>
      <c r="S687" s="2258"/>
      <c r="T687" s="2258"/>
      <c r="U687" s="2258"/>
      <c r="V687" s="2258"/>
      <c r="W687" s="2258"/>
      <c r="X687" s="2258"/>
      <c r="Y687" s="2258"/>
      <c r="Z687" s="2258"/>
    </row>
    <row r="688" spans="1:26" ht="30.75" thickBot="1">
      <c r="A688" s="2246"/>
      <c r="B688" s="2246"/>
      <c r="C688" s="2263"/>
      <c r="D688" s="2264"/>
      <c r="E688" s="2246"/>
      <c r="F688" s="2263"/>
      <c r="G688" s="2246"/>
      <c r="H688" s="2263"/>
      <c r="I688" s="2246"/>
      <c r="J688" s="2246"/>
      <c r="K688" s="1153" t="s">
        <v>1766</v>
      </c>
      <c r="L688" s="2246"/>
      <c r="M688" s="2266"/>
      <c r="N688" s="2258"/>
      <c r="O688" s="2258"/>
      <c r="P688" s="2258"/>
      <c r="Q688" s="2258"/>
      <c r="R688" s="2258"/>
      <c r="S688" s="2258"/>
      <c r="T688" s="2258"/>
      <c r="U688" s="2258"/>
      <c r="V688" s="2258"/>
      <c r="W688" s="2258"/>
      <c r="X688" s="2258"/>
      <c r="Y688" s="2258"/>
      <c r="Z688" s="2258"/>
    </row>
    <row r="689" spans="1:26" ht="64.5" thickBot="1">
      <c r="A689" s="532">
        <v>498</v>
      </c>
      <c r="B689" s="743" t="s">
        <v>2115</v>
      </c>
      <c r="C689" s="1176">
        <v>771103400414</v>
      </c>
      <c r="D689" s="746" t="s">
        <v>2116</v>
      </c>
      <c r="E689" s="746" t="s">
        <v>57</v>
      </c>
      <c r="F689" s="747">
        <v>46213</v>
      </c>
      <c r="G689" s="746" t="s">
        <v>1465</v>
      </c>
      <c r="H689" s="747">
        <v>46246</v>
      </c>
      <c r="I689" s="747">
        <v>46273</v>
      </c>
      <c r="J689" s="746" t="s">
        <v>1468</v>
      </c>
      <c r="K689" s="674" t="s">
        <v>1210</v>
      </c>
      <c r="L689" s="747">
        <v>46246</v>
      </c>
      <c r="M689" s="1156"/>
      <c r="N689" s="1149"/>
      <c r="O689" s="1149"/>
      <c r="P689" s="1149"/>
      <c r="Q689" s="1149"/>
      <c r="R689" s="1149"/>
      <c r="S689" s="1149"/>
      <c r="T689" s="1149"/>
      <c r="U689" s="1149"/>
      <c r="V689" s="1149"/>
      <c r="W689" s="1149"/>
      <c r="X689" s="1149"/>
      <c r="Y689" s="1149"/>
      <c r="Z689" s="1149"/>
    </row>
    <row r="690" spans="1:26" ht="31.5">
      <c r="A690" s="2245">
        <v>499</v>
      </c>
      <c r="B690" s="2245" t="s">
        <v>2117</v>
      </c>
      <c r="C690" s="2247">
        <v>911218301610</v>
      </c>
      <c r="D690" s="1150" t="s">
        <v>2118</v>
      </c>
      <c r="E690" s="2245" t="s">
        <v>2120</v>
      </c>
      <c r="F690" s="2250">
        <v>46219</v>
      </c>
      <c r="G690" s="2245" t="s">
        <v>1082</v>
      </c>
      <c r="H690" s="2252">
        <v>46246</v>
      </c>
      <c r="I690" s="2252">
        <v>46273</v>
      </c>
      <c r="J690" s="2245" t="s">
        <v>18</v>
      </c>
      <c r="K690" s="2259" t="s">
        <v>1802</v>
      </c>
      <c r="L690" s="2252">
        <v>46246</v>
      </c>
      <c r="M690" s="2261"/>
      <c r="N690" s="2228"/>
      <c r="O690" s="2228"/>
      <c r="P690" s="2228"/>
      <c r="Q690" s="2228"/>
      <c r="R690" s="2228"/>
      <c r="S690" s="2228"/>
      <c r="T690" s="2228"/>
      <c r="U690" s="2228"/>
      <c r="V690" s="2228"/>
      <c r="W690" s="2228"/>
      <c r="X690" s="2228"/>
      <c r="Y690" s="2228"/>
      <c r="Z690" s="2228"/>
    </row>
    <row r="691" spans="1:26" ht="48" thickBot="1">
      <c r="A691" s="2246"/>
      <c r="B691" s="2246"/>
      <c r="C691" s="2248"/>
      <c r="D691" s="1151" t="s">
        <v>2119</v>
      </c>
      <c r="E691" s="2246"/>
      <c r="F691" s="2251"/>
      <c r="G691" s="2246"/>
      <c r="H691" s="2253"/>
      <c r="I691" s="2253"/>
      <c r="J691" s="2246"/>
      <c r="K691" s="2260"/>
      <c r="L691" s="2253"/>
      <c r="M691" s="2254"/>
      <c r="N691" s="2228"/>
      <c r="O691" s="2228"/>
      <c r="P691" s="2228"/>
      <c r="Q691" s="2228"/>
      <c r="R691" s="2228"/>
      <c r="S691" s="2228"/>
      <c r="T691" s="2228"/>
      <c r="U691" s="2228"/>
      <c r="V691" s="2228"/>
      <c r="W691" s="2228"/>
      <c r="X691" s="2228"/>
      <c r="Y691" s="2228"/>
      <c r="Z691" s="2228"/>
    </row>
    <row r="692" spans="1:26" ht="44.25" customHeight="1">
      <c r="A692" s="2245">
        <v>500</v>
      </c>
      <c r="B692" s="2245" t="s">
        <v>2121</v>
      </c>
      <c r="C692" s="2255">
        <v>850413301397</v>
      </c>
      <c r="D692" s="1154" t="s">
        <v>1815</v>
      </c>
      <c r="E692" s="2245" t="s">
        <v>2123</v>
      </c>
      <c r="F692" s="2255" t="s">
        <v>1771</v>
      </c>
      <c r="G692" s="2245" t="s">
        <v>300</v>
      </c>
      <c r="H692" s="2257">
        <v>46246</v>
      </c>
      <c r="I692" s="2257">
        <v>46273</v>
      </c>
      <c r="J692" s="2245" t="s">
        <v>301</v>
      </c>
      <c r="K692" s="1152" t="s">
        <v>1589</v>
      </c>
      <c r="L692" s="2257">
        <v>46246</v>
      </c>
      <c r="M692" s="2254"/>
      <c r="N692" s="2258"/>
      <c r="O692" s="2258"/>
      <c r="P692" s="2258"/>
      <c r="Q692" s="2258"/>
      <c r="R692" s="2258"/>
      <c r="S692" s="2258"/>
      <c r="T692" s="2258"/>
      <c r="U692" s="2258"/>
      <c r="V692" s="2258"/>
      <c r="W692" s="2258"/>
      <c r="X692" s="2258"/>
      <c r="Y692" s="2258"/>
      <c r="Z692" s="2258"/>
    </row>
    <row r="693" spans="1:26" ht="30.75" thickBot="1">
      <c r="A693" s="2246"/>
      <c r="B693" s="2246"/>
      <c r="C693" s="2256"/>
      <c r="D693" s="1155" t="s">
        <v>2122</v>
      </c>
      <c r="E693" s="2246"/>
      <c r="F693" s="2256"/>
      <c r="G693" s="2246"/>
      <c r="H693" s="2256"/>
      <c r="I693" s="2256"/>
      <c r="J693" s="2246"/>
      <c r="K693" s="1153" t="s">
        <v>1590</v>
      </c>
      <c r="L693" s="2256"/>
      <c r="M693" s="2254"/>
      <c r="N693" s="2258"/>
      <c r="O693" s="2258"/>
      <c r="P693" s="2258"/>
      <c r="Q693" s="2258"/>
      <c r="R693" s="2258"/>
      <c r="S693" s="2258"/>
      <c r="T693" s="2258"/>
      <c r="U693" s="2258"/>
      <c r="V693" s="2258"/>
      <c r="W693" s="2258"/>
      <c r="X693" s="2258"/>
      <c r="Y693" s="2258"/>
      <c r="Z693" s="2258"/>
    </row>
    <row r="694" spans="1:26" ht="40.5" customHeight="1">
      <c r="A694" s="2245">
        <v>501</v>
      </c>
      <c r="B694" s="2245" t="s">
        <v>2124</v>
      </c>
      <c r="C694" s="2247">
        <v>901111301736</v>
      </c>
      <c r="D694" s="2242" t="s">
        <v>2125</v>
      </c>
      <c r="E694" s="2245" t="s">
        <v>75</v>
      </c>
      <c r="F694" s="2250">
        <v>46238</v>
      </c>
      <c r="G694" s="2245" t="s">
        <v>1101</v>
      </c>
      <c r="H694" s="2252">
        <v>46246</v>
      </c>
      <c r="I694" s="2252">
        <v>46273</v>
      </c>
      <c r="J694" s="2245" t="s">
        <v>18</v>
      </c>
      <c r="K694" s="1157" t="s">
        <v>1102</v>
      </c>
      <c r="L694" s="2252">
        <v>46246</v>
      </c>
      <c r="M694" s="2254"/>
      <c r="N694" s="2228"/>
      <c r="O694" s="2228"/>
      <c r="P694" s="2228"/>
      <c r="Q694" s="2228"/>
      <c r="R694" s="2228"/>
      <c r="S694" s="2228"/>
      <c r="T694" s="2228"/>
      <c r="U694" s="2228"/>
      <c r="V694" s="2228"/>
      <c r="W694" s="2228"/>
      <c r="X694" s="2228"/>
      <c r="Y694" s="2228"/>
      <c r="Z694" s="2228"/>
    </row>
    <row r="695" spans="1:26" ht="19.5" thickBot="1">
      <c r="A695" s="2246"/>
      <c r="B695" s="2246"/>
      <c r="C695" s="2248"/>
      <c r="D695" s="2249"/>
      <c r="E695" s="2246"/>
      <c r="F695" s="2251"/>
      <c r="G695" s="2246"/>
      <c r="H695" s="2253"/>
      <c r="I695" s="2253"/>
      <c r="J695" s="2246"/>
      <c r="K695" s="1158" t="s">
        <v>1104</v>
      </c>
      <c r="L695" s="2253"/>
      <c r="M695" s="2254"/>
      <c r="N695" s="2228"/>
      <c r="O695" s="2228"/>
      <c r="P695" s="2228"/>
      <c r="Q695" s="2228"/>
      <c r="R695" s="2228"/>
      <c r="S695" s="2228"/>
      <c r="T695" s="2228"/>
      <c r="U695" s="2228"/>
      <c r="V695" s="2228"/>
      <c r="W695" s="2228"/>
      <c r="X695" s="2228"/>
      <c r="Y695" s="2228"/>
      <c r="Z695" s="2228"/>
    </row>
    <row r="696" spans="1:26" ht="75.75" thickBot="1">
      <c r="A696" s="555">
        <v>502</v>
      </c>
      <c r="B696" s="556" t="s">
        <v>2126</v>
      </c>
      <c r="C696" s="964">
        <v>900107350794</v>
      </c>
      <c r="D696" s="965" t="s">
        <v>2127</v>
      </c>
      <c r="E696" s="965" t="s">
        <v>472</v>
      </c>
      <c r="F696" s="559" t="s">
        <v>2013</v>
      </c>
      <c r="G696" s="555" t="s">
        <v>263</v>
      </c>
      <c r="H696" s="1177">
        <v>46246</v>
      </c>
      <c r="I696" s="1177">
        <v>46273</v>
      </c>
      <c r="J696" s="555" t="s">
        <v>267</v>
      </c>
      <c r="K696" s="560" t="s">
        <v>264</v>
      </c>
      <c r="L696" s="753">
        <v>46246</v>
      </c>
      <c r="M696" s="561"/>
      <c r="N696" s="562"/>
      <c r="O696" s="562"/>
      <c r="P696" s="562"/>
      <c r="Q696" s="562"/>
      <c r="R696" s="562"/>
      <c r="S696" s="562"/>
      <c r="T696" s="562"/>
      <c r="U696" s="562"/>
      <c r="V696" s="562"/>
      <c r="W696" s="562"/>
      <c r="X696" s="562"/>
      <c r="Y696" s="562"/>
    </row>
    <row r="697" spans="1:26" ht="27.75" customHeight="1">
      <c r="A697" s="2229">
        <v>503</v>
      </c>
      <c r="B697" s="789" t="s">
        <v>2128</v>
      </c>
      <c r="C697" s="2231">
        <v>871110301277</v>
      </c>
      <c r="D697" s="2229" t="s">
        <v>2130</v>
      </c>
      <c r="E697" s="2229" t="s">
        <v>1840</v>
      </c>
      <c r="F697" s="2229" t="s">
        <v>2131</v>
      </c>
      <c r="G697" s="2234" t="s">
        <v>1711</v>
      </c>
      <c r="H697" s="2236">
        <v>46246</v>
      </c>
      <c r="I697" s="2238">
        <v>46273</v>
      </c>
      <c r="J697" s="2240" t="s">
        <v>1712</v>
      </c>
      <c r="K697" s="2242" t="s">
        <v>1713</v>
      </c>
      <c r="L697" s="2238">
        <v>46246</v>
      </c>
      <c r="M697" s="2244"/>
      <c r="N697" s="2227"/>
      <c r="O697" s="2227"/>
      <c r="P697" s="2227"/>
      <c r="Q697" s="2227"/>
      <c r="R697" s="2227"/>
      <c r="S697" s="2227"/>
      <c r="T697" s="2227"/>
      <c r="U697" s="2227"/>
      <c r="V697" s="2227"/>
      <c r="W697" s="2227"/>
      <c r="X697" s="2227"/>
      <c r="Y697" s="2227"/>
      <c r="Z697" s="2227"/>
    </row>
    <row r="698" spans="1:26">
      <c r="A698" s="2230"/>
      <c r="B698" s="790" t="s">
        <v>2129</v>
      </c>
      <c r="C698" s="2232"/>
      <c r="D698" s="2233"/>
      <c r="E698" s="2233"/>
      <c r="F698" s="2233"/>
      <c r="G698" s="2235"/>
      <c r="H698" s="2237"/>
      <c r="I698" s="2239"/>
      <c r="J698" s="2241"/>
      <c r="K698" s="2243"/>
      <c r="L698" s="2233"/>
      <c r="M698" s="2244"/>
      <c r="N698" s="2227"/>
      <c r="O698" s="2227"/>
      <c r="P698" s="2227"/>
      <c r="Q698" s="2227"/>
      <c r="R698" s="2227"/>
      <c r="S698" s="2227"/>
      <c r="T698" s="2227"/>
      <c r="U698" s="2227"/>
      <c r="V698" s="2227"/>
      <c r="W698" s="2227"/>
      <c r="X698" s="2227"/>
      <c r="Y698" s="2227"/>
      <c r="Z698" s="2227"/>
    </row>
    <row r="699" spans="1:26" ht="110.25">
      <c r="A699" s="1178">
        <v>504</v>
      </c>
      <c r="B699" s="1178" t="s">
        <v>2132</v>
      </c>
      <c r="C699" s="1179">
        <v>960601000000</v>
      </c>
      <c r="D699" s="1180" t="s">
        <v>2133</v>
      </c>
      <c r="E699" s="1178" t="s">
        <v>2134</v>
      </c>
      <c r="F699" s="1181" t="s">
        <v>2135</v>
      </c>
      <c r="G699" s="1178" t="s">
        <v>883</v>
      </c>
      <c r="H699" s="1183">
        <v>46246</v>
      </c>
      <c r="I699" s="1178" t="s">
        <v>2136</v>
      </c>
      <c r="J699" s="1178" t="s">
        <v>1791</v>
      </c>
      <c r="K699" s="1182" t="s">
        <v>2137</v>
      </c>
      <c r="L699" s="1183">
        <v>46246</v>
      </c>
    </row>
    <row r="700" spans="1:26" ht="79.5" thickBot="1">
      <c r="A700" s="1184">
        <v>505</v>
      </c>
      <c r="B700" s="1184" t="s">
        <v>2138</v>
      </c>
      <c r="C700" s="1185">
        <v>860415000000</v>
      </c>
      <c r="D700" s="860" t="s">
        <v>2139</v>
      </c>
      <c r="E700" s="1184" t="s">
        <v>396</v>
      </c>
      <c r="F700" s="861" t="s">
        <v>2140</v>
      </c>
      <c r="G700" s="1184" t="s">
        <v>142</v>
      </c>
      <c r="H700" s="1187">
        <v>46246</v>
      </c>
      <c r="I700" s="1187">
        <v>46273</v>
      </c>
      <c r="J700" s="1184" t="s">
        <v>1791</v>
      </c>
      <c r="K700" s="1186" t="s">
        <v>2141</v>
      </c>
      <c r="L700" s="1187">
        <v>46246</v>
      </c>
    </row>
    <row r="701" spans="1:26" ht="79.5" thickBot="1">
      <c r="A701" s="558">
        <v>506</v>
      </c>
      <c r="B701" s="534" t="s">
        <v>2142</v>
      </c>
      <c r="C701" s="723">
        <v>930801451227</v>
      </c>
      <c r="D701" s="534" t="s">
        <v>2143</v>
      </c>
      <c r="E701" s="534" t="s">
        <v>1567</v>
      </c>
      <c r="F701" s="551">
        <v>46241</v>
      </c>
      <c r="G701" s="534" t="s">
        <v>2144</v>
      </c>
      <c r="H701" s="551">
        <v>46246</v>
      </c>
      <c r="I701" s="551">
        <v>46273</v>
      </c>
      <c r="J701" s="534" t="s">
        <v>2145</v>
      </c>
      <c r="K701" s="534" t="s">
        <v>2146</v>
      </c>
      <c r="L701" s="551">
        <v>46246</v>
      </c>
    </row>
    <row r="702" spans="1:26" ht="60.75" thickBot="1">
      <c r="A702" s="532">
        <v>507</v>
      </c>
      <c r="B702" s="532" t="s">
        <v>2147</v>
      </c>
      <c r="C702" s="532">
        <v>961025451138</v>
      </c>
      <c r="D702" s="532" t="s">
        <v>2148</v>
      </c>
      <c r="E702" s="532" t="s">
        <v>434</v>
      </c>
      <c r="F702" s="672">
        <v>46238</v>
      </c>
      <c r="G702" s="532" t="s">
        <v>1775</v>
      </c>
      <c r="H702" s="672">
        <v>46247</v>
      </c>
      <c r="I702" s="672">
        <v>46274</v>
      </c>
      <c r="J702" s="532" t="s">
        <v>1776</v>
      </c>
      <c r="K702" s="532" t="s">
        <v>1777</v>
      </c>
      <c r="L702" s="672">
        <v>46247</v>
      </c>
      <c r="M702" s="1156"/>
      <c r="N702" s="1149"/>
      <c r="O702" s="1149"/>
      <c r="P702" s="1149"/>
      <c r="Q702" s="1149"/>
      <c r="R702" s="1149"/>
      <c r="S702" s="1149"/>
      <c r="T702" s="1149"/>
      <c r="U702" s="1149"/>
      <c r="V702" s="1149"/>
      <c r="W702" s="1149"/>
      <c r="X702" s="1149"/>
      <c r="Y702" s="1149"/>
      <c r="Z702" s="1149"/>
    </row>
    <row r="703" spans="1:26">
      <c r="A703" s="2245">
        <v>508</v>
      </c>
      <c r="B703" s="2245" t="s">
        <v>2149</v>
      </c>
      <c r="C703" s="2247">
        <v>900527351008</v>
      </c>
      <c r="D703" s="1170" t="s">
        <v>1452</v>
      </c>
      <c r="E703" s="2245" t="s">
        <v>479</v>
      </c>
      <c r="F703" s="2352" t="s">
        <v>2152</v>
      </c>
      <c r="G703" s="2245" t="s">
        <v>102</v>
      </c>
      <c r="H703" s="2252">
        <v>46247</v>
      </c>
      <c r="I703" s="2252">
        <v>46274</v>
      </c>
      <c r="J703" s="2245" t="s">
        <v>1630</v>
      </c>
      <c r="K703" s="2311" t="s">
        <v>103</v>
      </c>
      <c r="L703" s="2252">
        <v>46247</v>
      </c>
      <c r="M703" s="2254"/>
      <c r="N703" s="2228"/>
      <c r="O703" s="2228"/>
      <c r="P703" s="2228"/>
      <c r="Q703" s="2228"/>
      <c r="R703" s="2228"/>
      <c r="S703" s="2228"/>
      <c r="T703" s="2228"/>
      <c r="U703" s="2228"/>
      <c r="V703" s="2228"/>
      <c r="W703" s="2228"/>
      <c r="X703" s="2228"/>
      <c r="Y703" s="2228"/>
      <c r="Z703" s="2228"/>
    </row>
    <row r="704" spans="1:26" ht="31.5">
      <c r="A704" s="2278"/>
      <c r="B704" s="2278"/>
      <c r="C704" s="2387"/>
      <c r="D704" s="1174" t="s">
        <v>2150</v>
      </c>
      <c r="E704" s="2278"/>
      <c r="F704" s="2384"/>
      <c r="G704" s="2278"/>
      <c r="H704" s="2286"/>
      <c r="I704" s="2286"/>
      <c r="J704" s="2278"/>
      <c r="K704" s="2312"/>
      <c r="L704" s="2286"/>
      <c r="M704" s="2254"/>
      <c r="N704" s="2228"/>
      <c r="O704" s="2228"/>
      <c r="P704" s="2228"/>
      <c r="Q704" s="2228"/>
      <c r="R704" s="2228"/>
      <c r="S704" s="2228"/>
      <c r="T704" s="2228"/>
      <c r="U704" s="2228"/>
      <c r="V704" s="2228"/>
      <c r="W704" s="2228"/>
      <c r="X704" s="2228"/>
      <c r="Y704" s="2228"/>
      <c r="Z704" s="2228"/>
    </row>
    <row r="705" spans="1:26" ht="19.5" thickBot="1">
      <c r="A705" s="2246"/>
      <c r="B705" s="2246"/>
      <c r="C705" s="2248"/>
      <c r="D705" s="1171" t="s">
        <v>2151</v>
      </c>
      <c r="E705" s="2246"/>
      <c r="F705" s="2353"/>
      <c r="G705" s="2246"/>
      <c r="H705" s="2253"/>
      <c r="I705" s="2253"/>
      <c r="J705" s="2246"/>
      <c r="K705" s="2313"/>
      <c r="L705" s="2253"/>
      <c r="M705" s="2254"/>
      <c r="N705" s="2228"/>
      <c r="O705" s="2228"/>
      <c r="P705" s="2228"/>
      <c r="Q705" s="2228"/>
      <c r="R705" s="2228"/>
      <c r="S705" s="2228"/>
      <c r="T705" s="2228"/>
      <c r="U705" s="2228"/>
      <c r="V705" s="2228"/>
      <c r="W705" s="2228"/>
      <c r="X705" s="2228"/>
      <c r="Y705" s="2228"/>
      <c r="Z705" s="2228"/>
    </row>
    <row r="706" spans="1:26">
      <c r="A706" s="2245">
        <v>509</v>
      </c>
      <c r="B706" s="2245" t="s">
        <v>2153</v>
      </c>
      <c r="C706" s="2245">
        <v>700830402100</v>
      </c>
      <c r="D706" s="1172" t="s">
        <v>868</v>
      </c>
      <c r="E706" s="2245" t="s">
        <v>2157</v>
      </c>
      <c r="F706" s="2252">
        <v>46244</v>
      </c>
      <c r="G706" s="2245" t="s">
        <v>400</v>
      </c>
      <c r="H706" s="2252">
        <v>46247</v>
      </c>
      <c r="I706" s="2252">
        <v>46274</v>
      </c>
      <c r="J706" s="2245" t="s">
        <v>401</v>
      </c>
      <c r="K706" s="1172" t="s">
        <v>1578</v>
      </c>
      <c r="L706" s="2252">
        <v>46247</v>
      </c>
      <c r="M706" s="2254"/>
      <c r="N706" s="2228"/>
      <c r="O706" s="2228"/>
      <c r="P706" s="2228"/>
      <c r="Q706" s="2228"/>
      <c r="R706" s="2228"/>
      <c r="S706" s="2228"/>
      <c r="T706" s="2228"/>
      <c r="U706" s="2228"/>
      <c r="V706" s="2228"/>
      <c r="W706" s="2228"/>
      <c r="X706" s="2228"/>
      <c r="Y706" s="2228"/>
      <c r="Z706" s="2228"/>
    </row>
    <row r="707" spans="1:26" ht="30">
      <c r="A707" s="2278"/>
      <c r="B707" s="2278"/>
      <c r="C707" s="2278"/>
      <c r="D707" s="1175" t="s">
        <v>2154</v>
      </c>
      <c r="E707" s="2278"/>
      <c r="F707" s="2286"/>
      <c r="G707" s="2278"/>
      <c r="H707" s="2286"/>
      <c r="I707" s="2286"/>
      <c r="J707" s="2278"/>
      <c r="K707" s="1175" t="s">
        <v>1579</v>
      </c>
      <c r="L707" s="2286"/>
      <c r="M707" s="2254"/>
      <c r="N707" s="2228"/>
      <c r="O707" s="2228"/>
      <c r="P707" s="2228"/>
      <c r="Q707" s="2228"/>
      <c r="R707" s="2228"/>
      <c r="S707" s="2228"/>
      <c r="T707" s="2228"/>
      <c r="U707" s="2228"/>
      <c r="V707" s="2228"/>
      <c r="W707" s="2228"/>
      <c r="X707" s="2228"/>
      <c r="Y707" s="2228"/>
      <c r="Z707" s="2228"/>
    </row>
    <row r="708" spans="1:26">
      <c r="A708" s="2278"/>
      <c r="B708" s="2278"/>
      <c r="C708" s="2278"/>
      <c r="D708" s="1175" t="s">
        <v>2155</v>
      </c>
      <c r="E708" s="2278"/>
      <c r="F708" s="2286"/>
      <c r="G708" s="2278"/>
      <c r="H708" s="2286"/>
      <c r="I708" s="2286"/>
      <c r="J708" s="2278"/>
      <c r="K708" s="1175"/>
      <c r="L708" s="2286"/>
      <c r="M708" s="2254"/>
      <c r="N708" s="2228"/>
      <c r="O708" s="2228"/>
      <c r="P708" s="2228"/>
      <c r="Q708" s="2228"/>
      <c r="R708" s="2228"/>
      <c r="S708" s="2228"/>
      <c r="T708" s="2228"/>
      <c r="U708" s="2228"/>
      <c r="V708" s="2228"/>
      <c r="W708" s="2228"/>
      <c r="X708" s="2228"/>
      <c r="Y708" s="2228"/>
      <c r="Z708" s="2228"/>
    </row>
    <row r="709" spans="1:26" ht="19.5" thickBot="1">
      <c r="A709" s="2246"/>
      <c r="B709" s="2246"/>
      <c r="C709" s="2246"/>
      <c r="D709" s="1173" t="s">
        <v>2156</v>
      </c>
      <c r="E709" s="2246"/>
      <c r="F709" s="2253"/>
      <c r="G709" s="2246"/>
      <c r="H709" s="2253"/>
      <c r="I709" s="2253"/>
      <c r="J709" s="2246"/>
      <c r="K709" s="1173"/>
      <c r="L709" s="2253"/>
      <c r="M709" s="2254"/>
      <c r="N709" s="2228"/>
      <c r="O709" s="2228"/>
      <c r="P709" s="2228"/>
      <c r="Q709" s="2228"/>
      <c r="R709" s="2228"/>
      <c r="S709" s="2228"/>
      <c r="T709" s="2228"/>
      <c r="U709" s="2228"/>
      <c r="V709" s="2228"/>
      <c r="W709" s="2228"/>
      <c r="X709" s="2228"/>
      <c r="Y709" s="2228"/>
      <c r="Z709" s="2228"/>
    </row>
    <row r="710" spans="1:26" s="1085" customFormat="1" ht="96.6" customHeight="1">
      <c r="A710" s="935">
        <v>510</v>
      </c>
      <c r="B710" s="1197" t="s">
        <v>2162</v>
      </c>
      <c r="C710" s="935" t="s">
        <v>2163</v>
      </c>
      <c r="D710" s="937" t="s">
        <v>2164</v>
      </c>
      <c r="E710" s="633" t="s">
        <v>225</v>
      </c>
      <c r="F710" s="938">
        <v>46241</v>
      </c>
      <c r="G710" s="935" t="s">
        <v>221</v>
      </c>
      <c r="H710" s="938">
        <v>46251</v>
      </c>
      <c r="I710" s="938">
        <v>46276</v>
      </c>
      <c r="J710" s="633" t="s">
        <v>2165</v>
      </c>
      <c r="K710" s="633" t="s">
        <v>2166</v>
      </c>
      <c r="L710" s="938">
        <v>46251</v>
      </c>
    </row>
    <row r="711" spans="1:26" s="1085" customFormat="1" ht="60">
      <c r="A711" s="935">
        <v>511</v>
      </c>
      <c r="B711" s="1197" t="s">
        <v>2167</v>
      </c>
      <c r="C711" s="935" t="s">
        <v>2168</v>
      </c>
      <c r="D711" s="937" t="s">
        <v>2169</v>
      </c>
      <c r="E711" s="633" t="s">
        <v>396</v>
      </c>
      <c r="F711" s="938">
        <v>46246</v>
      </c>
      <c r="G711" s="935" t="s">
        <v>2170</v>
      </c>
      <c r="H711" s="938">
        <v>46251</v>
      </c>
      <c r="I711" s="938">
        <v>46276</v>
      </c>
      <c r="J711" s="633" t="s">
        <v>2171</v>
      </c>
      <c r="K711" s="633" t="s">
        <v>2172</v>
      </c>
      <c r="L711" s="938">
        <v>46251</v>
      </c>
    </row>
    <row r="712" spans="1:26" s="979" customFormat="1" ht="63">
      <c r="A712" s="1198">
        <v>512</v>
      </c>
      <c r="B712" s="1199" t="s">
        <v>2173</v>
      </c>
      <c r="C712" s="1200" t="s">
        <v>2174</v>
      </c>
      <c r="D712" s="1201" t="s">
        <v>2175</v>
      </c>
      <c r="E712" s="120" t="s">
        <v>2176</v>
      </c>
      <c r="F712" s="137">
        <v>46240</v>
      </c>
      <c r="G712" s="1202" t="s">
        <v>1386</v>
      </c>
      <c r="H712" s="137">
        <v>46251</v>
      </c>
      <c r="I712" s="137">
        <v>46276</v>
      </c>
      <c r="J712" s="1203" t="s">
        <v>1787</v>
      </c>
      <c r="K712" s="120" t="s">
        <v>1388</v>
      </c>
      <c r="L712" s="137">
        <v>46251</v>
      </c>
    </row>
    <row r="713" spans="1:26" s="979" customFormat="1" ht="94.5">
      <c r="A713" s="1198">
        <v>513</v>
      </c>
      <c r="B713" s="285" t="s">
        <v>2177</v>
      </c>
      <c r="C713" s="1204">
        <v>810210400790</v>
      </c>
      <c r="D713" s="120" t="s">
        <v>2178</v>
      </c>
      <c r="E713" s="120" t="s">
        <v>16</v>
      </c>
      <c r="F713" s="617">
        <v>46237</v>
      </c>
      <c r="G713" s="285" t="s">
        <v>2179</v>
      </c>
      <c r="H713" s="617">
        <v>46251</v>
      </c>
      <c r="I713" s="617">
        <v>46276</v>
      </c>
      <c r="J713" s="335" t="s">
        <v>2180</v>
      </c>
      <c r="K713" s="120" t="s">
        <v>2181</v>
      </c>
      <c r="L713" s="137">
        <v>46251</v>
      </c>
    </row>
    <row r="714" spans="1:26" s="462" customFormat="1" ht="135.75" customHeight="1">
      <c r="A714" s="1198">
        <f t="shared" ref="A714:A739" si="3">A713+1</f>
        <v>514</v>
      </c>
      <c r="B714" s="625" t="s">
        <v>2182</v>
      </c>
      <c r="C714" s="1206">
        <v>940626300871</v>
      </c>
      <c r="D714" s="627" t="s">
        <v>2183</v>
      </c>
      <c r="E714" s="278" t="s">
        <v>57</v>
      </c>
      <c r="F714" s="1207">
        <v>46244</v>
      </c>
      <c r="G714" s="1205" t="s">
        <v>1050</v>
      </c>
      <c r="H714" s="617">
        <v>46251</v>
      </c>
      <c r="I714" s="617">
        <v>46276</v>
      </c>
      <c r="J714" s="1205" t="s">
        <v>2184</v>
      </c>
      <c r="K714" s="1208" t="s">
        <v>2185</v>
      </c>
      <c r="L714" s="137">
        <v>46251</v>
      </c>
      <c r="M714" s="252"/>
      <c r="N714" s="3"/>
      <c r="O714" s="3"/>
      <c r="P714" s="3"/>
      <c r="Q714" s="3"/>
      <c r="R714" s="3"/>
      <c r="S714" s="3"/>
      <c r="T714" s="3"/>
      <c r="U714" s="3"/>
      <c r="V714" s="3"/>
      <c r="W714" s="3"/>
      <c r="X714" s="3"/>
      <c r="Y714" s="3"/>
      <c r="Z714" s="3"/>
    </row>
    <row r="715" spans="1:26" s="462" customFormat="1" ht="93.75">
      <c r="A715" s="1198">
        <f t="shared" si="3"/>
        <v>515</v>
      </c>
      <c r="B715" s="327" t="s">
        <v>1883</v>
      </c>
      <c r="C715" s="245" t="s">
        <v>1884</v>
      </c>
      <c r="D715" s="246" t="s">
        <v>1885</v>
      </c>
      <c r="E715" s="247" t="s">
        <v>225</v>
      </c>
      <c r="F715" s="1191" t="s">
        <v>2186</v>
      </c>
      <c r="G715" s="1192" t="s">
        <v>1807</v>
      </c>
      <c r="H715" s="617">
        <v>46251</v>
      </c>
      <c r="I715" s="617">
        <v>46276</v>
      </c>
      <c r="J715" s="247" t="s">
        <v>521</v>
      </c>
      <c r="K715" s="247" t="s">
        <v>1887</v>
      </c>
      <c r="L715" s="617">
        <v>46251</v>
      </c>
    </row>
    <row r="716" spans="1:26" s="462" customFormat="1" ht="133.5" customHeight="1" thickBot="1">
      <c r="A716" s="1198">
        <f t="shared" si="3"/>
        <v>516</v>
      </c>
      <c r="B716" s="278" t="s">
        <v>2187</v>
      </c>
      <c r="C716" s="279" t="s">
        <v>2188</v>
      </c>
      <c r="D716" s="280" t="s">
        <v>2189</v>
      </c>
      <c r="E716" s="139" t="s">
        <v>83</v>
      </c>
      <c r="F716" s="1210">
        <v>46244</v>
      </c>
      <c r="G716" s="1209" t="s">
        <v>14</v>
      </c>
      <c r="H716" s="617">
        <v>46251</v>
      </c>
      <c r="I716" s="617">
        <v>46276</v>
      </c>
      <c r="J716" s="1209" t="s">
        <v>28</v>
      </c>
      <c r="K716" s="1211" t="s">
        <v>15</v>
      </c>
      <c r="L716" s="617">
        <v>46251</v>
      </c>
      <c r="M716" s="1212"/>
      <c r="N716" s="1213"/>
      <c r="O716" s="1213"/>
      <c r="P716" s="1213"/>
      <c r="Q716" s="1213"/>
      <c r="R716" s="1213"/>
      <c r="S716" s="1213"/>
      <c r="T716" s="1213"/>
      <c r="U716" s="1213"/>
      <c r="V716" s="1213"/>
      <c r="W716" s="1213"/>
      <c r="X716" s="1213"/>
      <c r="Y716" s="1213"/>
      <c r="Z716" s="1213"/>
    </row>
    <row r="717" spans="1:26" ht="124.15" customHeight="1" thickBot="1">
      <c r="A717" s="1198">
        <f t="shared" si="3"/>
        <v>517</v>
      </c>
      <c r="B717" s="372" t="s">
        <v>2190</v>
      </c>
      <c r="C717" s="372" t="s">
        <v>2191</v>
      </c>
      <c r="D717" s="253" t="s">
        <v>2192</v>
      </c>
      <c r="E717" s="256" t="s">
        <v>2193</v>
      </c>
      <c r="F717" s="257">
        <v>46247</v>
      </c>
      <c r="G717" s="258" t="s">
        <v>178</v>
      </c>
      <c r="H717" s="617">
        <v>46251</v>
      </c>
      <c r="I717" s="617">
        <v>46276</v>
      </c>
      <c r="J717" s="256" t="s">
        <v>179</v>
      </c>
      <c r="K717" s="256" t="s">
        <v>180</v>
      </c>
      <c r="L717" s="617">
        <v>46251</v>
      </c>
    </row>
    <row r="718" spans="1:26" s="462" customFormat="1" ht="78.75">
      <c r="A718" s="1198">
        <f t="shared" si="3"/>
        <v>518</v>
      </c>
      <c r="B718" s="346" t="s">
        <v>2196</v>
      </c>
      <c r="C718" s="347" t="s">
        <v>2197</v>
      </c>
      <c r="D718" s="348" t="s">
        <v>2194</v>
      </c>
      <c r="E718" s="348" t="s">
        <v>2195</v>
      </c>
      <c r="F718" s="349">
        <v>46247</v>
      </c>
      <c r="G718" s="349" t="s">
        <v>2198</v>
      </c>
      <c r="H718" s="349">
        <v>46251</v>
      </c>
      <c r="I718" s="349">
        <v>46276</v>
      </c>
      <c r="J718" s="348" t="s">
        <v>1841</v>
      </c>
      <c r="K718" s="347" t="s">
        <v>2199</v>
      </c>
      <c r="L718" s="349">
        <v>46251</v>
      </c>
    </row>
    <row r="719" spans="1:26" s="462" customFormat="1" ht="93" customHeight="1">
      <c r="A719" s="1198">
        <f t="shared" si="3"/>
        <v>519</v>
      </c>
      <c r="B719" s="121" t="s">
        <v>2200</v>
      </c>
      <c r="C719" s="121">
        <v>861213401856</v>
      </c>
      <c r="D719" s="121" t="s">
        <v>2201</v>
      </c>
      <c r="E719" s="125" t="s">
        <v>405</v>
      </c>
      <c r="F719" s="305" t="s">
        <v>2202</v>
      </c>
      <c r="G719" s="125" t="s">
        <v>1850</v>
      </c>
      <c r="H719" s="305" t="s">
        <v>1858</v>
      </c>
      <c r="I719" s="978">
        <v>46279</v>
      </c>
      <c r="J719" s="125" t="s">
        <v>1852</v>
      </c>
      <c r="K719" s="125" t="s">
        <v>1853</v>
      </c>
      <c r="L719" s="305" t="s">
        <v>1858</v>
      </c>
      <c r="M719" s="220"/>
      <c r="N719" s="1196"/>
      <c r="O719" s="1196"/>
      <c r="P719" s="1196"/>
      <c r="Q719" s="1196"/>
      <c r="R719" s="1196"/>
      <c r="S719" s="1196"/>
      <c r="T719" s="1196"/>
      <c r="U719" s="1196"/>
      <c r="V719" s="1196"/>
      <c r="W719" s="1196"/>
      <c r="X719" s="1196"/>
      <c r="Y719" s="1196"/>
      <c r="Z719" s="1196"/>
    </row>
    <row r="720" spans="1:26" s="462" customFormat="1" ht="102">
      <c r="A720" s="1198">
        <f t="shared" si="3"/>
        <v>520</v>
      </c>
      <c r="B720" s="1696" t="s">
        <v>2624</v>
      </c>
      <c r="C720" s="1697" t="s">
        <v>2625</v>
      </c>
      <c r="D720" s="1698" t="s">
        <v>2626</v>
      </c>
      <c r="E720" s="1699" t="s">
        <v>384</v>
      </c>
      <c r="F720" s="1695" t="s">
        <v>2627</v>
      </c>
      <c r="G720" s="1699" t="s">
        <v>227</v>
      </c>
      <c r="H720" s="1699" t="s">
        <v>2628</v>
      </c>
      <c r="I720" s="1699" t="s">
        <v>2629</v>
      </c>
      <c r="J720" s="1700" t="s">
        <v>340</v>
      </c>
      <c r="K720" s="1531" t="s">
        <v>2630</v>
      </c>
      <c r="L720" s="1699" t="s">
        <v>2628</v>
      </c>
    </row>
    <row r="721" spans="1:26" s="6" customFormat="1" ht="63">
      <c r="A721" s="1198">
        <f t="shared" si="3"/>
        <v>521</v>
      </c>
      <c r="B721" s="1701" t="s">
        <v>2631</v>
      </c>
      <c r="C721" s="1702" t="s">
        <v>2632</v>
      </c>
      <c r="D721" s="1703" t="s">
        <v>2633</v>
      </c>
      <c r="E721" s="1704" t="s">
        <v>236</v>
      </c>
      <c r="F721" s="1705">
        <v>46252</v>
      </c>
      <c r="G721" s="1706" t="s">
        <v>442</v>
      </c>
      <c r="H721" s="1707">
        <v>46254</v>
      </c>
      <c r="I721" s="1678">
        <v>46281</v>
      </c>
      <c r="J721" s="1708" t="s">
        <v>443</v>
      </c>
      <c r="K721" s="1701" t="s">
        <v>444</v>
      </c>
    </row>
    <row r="722" spans="1:26" s="462" customFormat="1" ht="93.75">
      <c r="A722" s="1198">
        <f t="shared" si="3"/>
        <v>522</v>
      </c>
      <c r="B722" s="327" t="s">
        <v>2203</v>
      </c>
      <c r="C722" s="1215" t="s">
        <v>2204</v>
      </c>
      <c r="D722" s="1216" t="s">
        <v>2205</v>
      </c>
      <c r="E722" s="247" t="s">
        <v>1218</v>
      </c>
      <c r="F722" s="1214">
        <v>46246</v>
      </c>
      <c r="G722" s="1215" t="s">
        <v>2206</v>
      </c>
      <c r="H722" s="1214">
        <v>46254</v>
      </c>
      <c r="I722" s="1214">
        <v>46281</v>
      </c>
      <c r="J722" s="247" t="s">
        <v>903</v>
      </c>
      <c r="K722" s="247" t="s">
        <v>2207</v>
      </c>
      <c r="L722" s="1214">
        <v>46254</v>
      </c>
    </row>
    <row r="723" spans="1:26" s="462" customFormat="1" ht="59.1" customHeight="1">
      <c r="A723" s="1198">
        <f t="shared" si="3"/>
        <v>523</v>
      </c>
      <c r="B723" s="1217" t="s">
        <v>2208</v>
      </c>
      <c r="C723" s="1218" t="s">
        <v>2209</v>
      </c>
      <c r="D723" s="1219" t="s">
        <v>2210</v>
      </c>
      <c r="E723" s="1220" t="s">
        <v>225</v>
      </c>
      <c r="F723" s="1221">
        <v>46230</v>
      </c>
      <c r="G723" s="1220" t="s">
        <v>2211</v>
      </c>
      <c r="H723" s="1214">
        <v>46254</v>
      </c>
      <c r="I723" s="1214">
        <v>46281</v>
      </c>
      <c r="J723" s="1220" t="s">
        <v>1468</v>
      </c>
      <c r="K723" s="1222" t="s">
        <v>1210</v>
      </c>
      <c r="L723" s="1214">
        <v>46254</v>
      </c>
      <c r="M723" s="1223"/>
      <c r="N723" s="1224"/>
      <c r="O723" s="1224"/>
      <c r="P723" s="1224"/>
      <c r="Q723" s="1224"/>
      <c r="R723" s="1224"/>
      <c r="S723" s="1224"/>
      <c r="T723" s="1224"/>
      <c r="U723" s="1224"/>
      <c r="V723" s="1224"/>
      <c r="W723" s="1224"/>
      <c r="X723" s="1224"/>
      <c r="Y723" s="1224"/>
      <c r="Z723" s="1224"/>
    </row>
    <row r="724" spans="1:26" s="463" customFormat="1" ht="149.25" customHeight="1">
      <c r="A724" s="1198">
        <f t="shared" si="3"/>
        <v>524</v>
      </c>
      <c r="B724" s="1225" t="s">
        <v>2212</v>
      </c>
      <c r="C724" s="1226">
        <v>610104402263</v>
      </c>
      <c r="D724" s="1227" t="s">
        <v>2213</v>
      </c>
      <c r="E724" s="1209" t="s">
        <v>479</v>
      </c>
      <c r="F724" s="1228">
        <v>46247</v>
      </c>
      <c r="G724" s="1209" t="s">
        <v>684</v>
      </c>
      <c r="H724" s="1214">
        <v>46254</v>
      </c>
      <c r="I724" s="1214">
        <v>46281</v>
      </c>
      <c r="J724" s="1209" t="s">
        <v>1679</v>
      </c>
      <c r="K724" s="1229" t="s">
        <v>685</v>
      </c>
      <c r="L724" s="1214">
        <v>46254</v>
      </c>
      <c r="M724" s="1212"/>
      <c r="N724" s="1213"/>
      <c r="O724" s="1213"/>
      <c r="P724" s="1213"/>
      <c r="Q724" s="1213"/>
      <c r="R724" s="1213"/>
      <c r="S724" s="1213"/>
      <c r="T724" s="1213"/>
      <c r="U724" s="1213"/>
      <c r="V724" s="1213"/>
      <c r="W724" s="1213"/>
      <c r="X724" s="1213"/>
      <c r="Y724" s="1213"/>
      <c r="Z724" s="1213"/>
    </row>
    <row r="725" spans="1:26" s="463" customFormat="1" ht="148.5" customHeight="1">
      <c r="A725" s="1198">
        <f t="shared" si="3"/>
        <v>525</v>
      </c>
      <c r="B725" s="1230" t="s">
        <v>2214</v>
      </c>
      <c r="C725" s="1226">
        <v>760501403656</v>
      </c>
      <c r="D725" s="1227" t="s">
        <v>2215</v>
      </c>
      <c r="E725" s="1227" t="s">
        <v>57</v>
      </c>
      <c r="F725" s="1228">
        <v>46248</v>
      </c>
      <c r="G725" s="1227" t="s">
        <v>668</v>
      </c>
      <c r="H725" s="1214">
        <v>46254</v>
      </c>
      <c r="I725" s="1214">
        <v>46281</v>
      </c>
      <c r="J725" s="1227" t="s">
        <v>18</v>
      </c>
      <c r="K725" s="1231" t="s">
        <v>669</v>
      </c>
      <c r="L725" s="1214">
        <v>46254</v>
      </c>
      <c r="M725" s="1212"/>
      <c r="N725" s="1213"/>
      <c r="O725" s="1213"/>
      <c r="P725" s="1213"/>
      <c r="Q725" s="1213"/>
      <c r="R725" s="1213"/>
      <c r="S725" s="1213"/>
      <c r="T725" s="1213"/>
      <c r="U725" s="1213"/>
      <c r="V725" s="1213"/>
      <c r="W725" s="1213"/>
      <c r="X725" s="1213"/>
      <c r="Y725" s="1213"/>
      <c r="Z725" s="1213"/>
    </row>
    <row r="726" spans="1:26" s="463" customFormat="1" ht="148.5" customHeight="1">
      <c r="A726" s="1198">
        <f t="shared" si="3"/>
        <v>526</v>
      </c>
      <c r="B726" s="1225" t="s">
        <v>2216</v>
      </c>
      <c r="C726" s="1232">
        <v>730912400849</v>
      </c>
      <c r="D726" s="1209" t="s">
        <v>2217</v>
      </c>
      <c r="E726" s="1209" t="s">
        <v>242</v>
      </c>
      <c r="F726" s="1233">
        <v>46247</v>
      </c>
      <c r="G726" s="1209" t="s">
        <v>98</v>
      </c>
      <c r="H726" s="1214">
        <v>46254</v>
      </c>
      <c r="I726" s="1214">
        <v>46281</v>
      </c>
      <c r="J726" s="1209" t="s">
        <v>18</v>
      </c>
      <c r="K726" s="1234" t="s">
        <v>2218</v>
      </c>
      <c r="L726" s="1214">
        <v>46254</v>
      </c>
      <c r="M726" s="1212"/>
      <c r="N726" s="1213"/>
      <c r="O726" s="1213"/>
      <c r="P726" s="1213"/>
      <c r="Q726" s="1213"/>
      <c r="R726" s="1213"/>
      <c r="S726" s="1213"/>
      <c r="T726" s="1213"/>
      <c r="U726" s="1213"/>
      <c r="V726" s="1213"/>
      <c r="W726" s="1213"/>
      <c r="X726" s="1213"/>
      <c r="Y726" s="1213"/>
      <c r="Z726" s="1213"/>
    </row>
    <row r="727" spans="1:26" s="463" customFormat="1" ht="144" customHeight="1">
      <c r="A727" s="1198">
        <f t="shared" si="3"/>
        <v>527</v>
      </c>
      <c r="B727" s="1237" t="s">
        <v>2219</v>
      </c>
      <c r="C727" s="1238" t="s">
        <v>2220</v>
      </c>
      <c r="D727" s="1239" t="s">
        <v>2221</v>
      </c>
      <c r="E727" s="1227" t="s">
        <v>2222</v>
      </c>
      <c r="F727" s="1240">
        <v>46248</v>
      </c>
      <c r="G727" s="1209" t="s">
        <v>123</v>
      </c>
      <c r="H727" s="1240">
        <v>46255</v>
      </c>
      <c r="I727" s="1240">
        <v>46282</v>
      </c>
      <c r="J727" s="1241" t="s">
        <v>2223</v>
      </c>
      <c r="K727" s="1242" t="s">
        <v>125</v>
      </c>
      <c r="L727" s="1240">
        <v>46255</v>
      </c>
      <c r="M727" s="1243"/>
      <c r="N727" s="1243"/>
      <c r="O727" s="1243"/>
      <c r="P727" s="1243"/>
      <c r="Q727" s="1243"/>
      <c r="R727" s="1243"/>
      <c r="S727" s="1243"/>
      <c r="T727" s="1243"/>
      <c r="U727" s="1243"/>
      <c r="V727" s="1243"/>
      <c r="W727" s="1243"/>
      <c r="X727" s="1243"/>
      <c r="Y727" s="1243"/>
      <c r="Z727" s="1243"/>
    </row>
    <row r="728" spans="1:26" s="463" customFormat="1" ht="78" customHeight="1">
      <c r="A728" s="1198">
        <f t="shared" si="3"/>
        <v>528</v>
      </c>
      <c r="B728" s="1230" t="s">
        <v>2224</v>
      </c>
      <c r="C728" s="1245" t="s">
        <v>2225</v>
      </c>
      <c r="D728" s="1227" t="s">
        <v>2226</v>
      </c>
      <c r="E728" s="1227" t="s">
        <v>2227</v>
      </c>
      <c r="F728" s="1246">
        <v>46251</v>
      </c>
      <c r="G728" s="1247" t="s">
        <v>1413</v>
      </c>
      <c r="H728" s="1240">
        <v>46255</v>
      </c>
      <c r="I728" s="1240">
        <v>46282</v>
      </c>
      <c r="J728" s="1244" t="s">
        <v>2228</v>
      </c>
      <c r="K728" s="1244" t="s">
        <v>2229</v>
      </c>
      <c r="L728" s="1240">
        <v>46255</v>
      </c>
      <c r="M728" s="1248"/>
      <c r="N728" s="1248"/>
      <c r="O728" s="1248"/>
      <c r="P728" s="1248"/>
      <c r="Q728" s="1248"/>
      <c r="R728" s="1248"/>
      <c r="S728" s="1248"/>
      <c r="T728" s="1248"/>
      <c r="U728" s="1248"/>
      <c r="V728" s="1248"/>
      <c r="W728" s="1248"/>
      <c r="X728" s="1248"/>
      <c r="Y728" s="1248"/>
      <c r="Z728" s="1248"/>
    </row>
    <row r="729" spans="1:26" s="462" customFormat="1" ht="47.25">
      <c r="A729" s="1198">
        <f t="shared" si="3"/>
        <v>529</v>
      </c>
      <c r="B729" s="1249" t="s">
        <v>2230</v>
      </c>
      <c r="C729" s="1250">
        <v>940219450811</v>
      </c>
      <c r="D729" s="1251" t="s">
        <v>2231</v>
      </c>
      <c r="E729" s="1252" t="s">
        <v>38</v>
      </c>
      <c r="F729" s="1253" t="s">
        <v>2232</v>
      </c>
      <c r="G729" s="1251" t="s">
        <v>2233</v>
      </c>
      <c r="H729" s="1240">
        <v>46255</v>
      </c>
      <c r="I729" s="1240">
        <v>46282</v>
      </c>
      <c r="J729" s="1252" t="s">
        <v>2234</v>
      </c>
      <c r="K729" s="1252" t="s">
        <v>2235</v>
      </c>
      <c r="L729" s="1240">
        <v>46255</v>
      </c>
    </row>
    <row r="730" spans="1:26" s="463" customFormat="1" ht="51">
      <c r="A730" s="1198">
        <f t="shared" si="3"/>
        <v>530</v>
      </c>
      <c r="B730" s="1225" t="s">
        <v>2236</v>
      </c>
      <c r="C730" s="1254">
        <v>760819301800</v>
      </c>
      <c r="D730" s="1227" t="s">
        <v>381</v>
      </c>
      <c r="E730" s="1209" t="s">
        <v>472</v>
      </c>
      <c r="F730" s="1255">
        <v>46247</v>
      </c>
      <c r="G730" s="1209" t="s">
        <v>919</v>
      </c>
      <c r="H730" s="1240">
        <v>46255</v>
      </c>
      <c r="I730" s="1240">
        <v>46282</v>
      </c>
      <c r="J730" s="1209" t="s">
        <v>1630</v>
      </c>
      <c r="K730" s="1256" t="s">
        <v>920</v>
      </c>
      <c r="L730" s="1240">
        <v>46255</v>
      </c>
      <c r="M730" s="1212"/>
      <c r="N730" s="1213"/>
      <c r="O730" s="1213"/>
      <c r="P730" s="1213"/>
      <c r="Q730" s="1213"/>
      <c r="R730" s="1213"/>
      <c r="S730" s="1213"/>
      <c r="T730" s="1213"/>
      <c r="U730" s="1213"/>
      <c r="V730" s="1213"/>
      <c r="W730" s="1213"/>
      <c r="X730" s="1213"/>
      <c r="Y730" s="1213"/>
      <c r="Z730" s="1213"/>
    </row>
    <row r="731" spans="1:26" s="1262" customFormat="1" ht="58.5" customHeight="1">
      <c r="A731" s="1198">
        <f t="shared" si="3"/>
        <v>531</v>
      </c>
      <c r="B731" s="1257" t="s">
        <v>2237</v>
      </c>
      <c r="C731" s="1258" t="s">
        <v>2238</v>
      </c>
      <c r="D731" s="1259" t="s">
        <v>2239</v>
      </c>
      <c r="E731" s="1257" t="s">
        <v>2240</v>
      </c>
      <c r="F731" s="1258" t="s">
        <v>2241</v>
      </c>
      <c r="G731" s="1257" t="s">
        <v>2242</v>
      </c>
      <c r="H731" s="1240">
        <v>46255</v>
      </c>
      <c r="I731" s="1240">
        <v>46282</v>
      </c>
      <c r="J731" s="1260" t="s">
        <v>2243</v>
      </c>
      <c r="K731" s="1261" t="s">
        <v>2244</v>
      </c>
      <c r="L731" s="1240">
        <v>46255</v>
      </c>
    </row>
    <row r="732" spans="1:26" s="1269" customFormat="1" ht="45">
      <c r="A732" s="1198">
        <f t="shared" si="3"/>
        <v>532</v>
      </c>
      <c r="B732" s="1264" t="s">
        <v>2245</v>
      </c>
      <c r="C732" s="1265" t="s">
        <v>2246</v>
      </c>
      <c r="D732" s="1263" t="s">
        <v>2247</v>
      </c>
      <c r="E732" s="1263" t="s">
        <v>75</v>
      </c>
      <c r="F732" s="1266">
        <v>46247</v>
      </c>
      <c r="G732" s="1263" t="s">
        <v>215</v>
      </c>
      <c r="H732" s="1240">
        <v>46255</v>
      </c>
      <c r="I732" s="1240">
        <v>46282</v>
      </c>
      <c r="J732" s="1267" t="s">
        <v>2248</v>
      </c>
      <c r="K732" s="1268" t="s">
        <v>217</v>
      </c>
      <c r="L732" s="1240">
        <v>46255</v>
      </c>
    </row>
    <row r="733" spans="1:26" s="1262" customFormat="1" ht="78.75" customHeight="1">
      <c r="A733" s="1198">
        <f t="shared" si="3"/>
        <v>533</v>
      </c>
      <c r="B733" s="1257" t="s">
        <v>2249</v>
      </c>
      <c r="C733" s="1258" t="s">
        <v>2250</v>
      </c>
      <c r="D733" s="1270" t="s">
        <v>2251</v>
      </c>
      <c r="E733" s="1257" t="s">
        <v>2240</v>
      </c>
      <c r="F733" s="1258" t="s">
        <v>2252</v>
      </c>
      <c r="G733" s="1257" t="s">
        <v>2253</v>
      </c>
      <c r="H733" s="1240">
        <v>46255</v>
      </c>
      <c r="I733" s="1240">
        <v>46282</v>
      </c>
      <c r="J733" s="1260" t="s">
        <v>2243</v>
      </c>
      <c r="K733" s="1258" t="s">
        <v>2254</v>
      </c>
      <c r="L733" s="1240">
        <v>46255</v>
      </c>
    </row>
    <row r="734" spans="1:26" s="463" customFormat="1" ht="63">
      <c r="A734" s="1198">
        <f t="shared" si="3"/>
        <v>534</v>
      </c>
      <c r="B734" s="1225" t="s">
        <v>2255</v>
      </c>
      <c r="C734" s="1226">
        <v>850624302759</v>
      </c>
      <c r="D734" s="1227" t="s">
        <v>2256</v>
      </c>
      <c r="E734" s="1209" t="s">
        <v>83</v>
      </c>
      <c r="F734" s="1228">
        <v>46251</v>
      </c>
      <c r="G734" s="1209" t="s">
        <v>710</v>
      </c>
      <c r="H734" s="1240">
        <v>46255</v>
      </c>
      <c r="I734" s="1240">
        <v>46282</v>
      </c>
      <c r="J734" s="1209" t="s">
        <v>1679</v>
      </c>
      <c r="K734" s="1256" t="s">
        <v>712</v>
      </c>
      <c r="L734" s="1240">
        <v>46255</v>
      </c>
      <c r="M734" s="1212"/>
      <c r="N734" s="1213"/>
      <c r="O734" s="1213"/>
      <c r="P734" s="1213"/>
      <c r="Q734" s="1213"/>
      <c r="R734" s="1213"/>
      <c r="S734" s="1213"/>
      <c r="T734" s="1213"/>
      <c r="U734" s="1213"/>
      <c r="V734" s="1213"/>
      <c r="W734" s="1213"/>
      <c r="X734" s="1213"/>
      <c r="Y734" s="1213"/>
      <c r="Z734" s="1213"/>
    </row>
    <row r="735" spans="1:26" s="7" customFormat="1" ht="47.25">
      <c r="A735" s="1198">
        <f t="shared" si="3"/>
        <v>535</v>
      </c>
      <c r="B735" s="613" t="s">
        <v>2257</v>
      </c>
      <c r="C735" s="1013" t="s">
        <v>2258</v>
      </c>
      <c r="D735" s="105" t="s">
        <v>2259</v>
      </c>
      <c r="E735" s="105" t="s">
        <v>75</v>
      </c>
      <c r="F735" s="107">
        <v>46251</v>
      </c>
      <c r="G735" s="107" t="s">
        <v>70</v>
      </c>
      <c r="H735" s="1240">
        <v>46255</v>
      </c>
      <c r="I735" s="1240">
        <v>46282</v>
      </c>
      <c r="J735" s="105" t="s">
        <v>1369</v>
      </c>
      <c r="K735" s="105" t="s">
        <v>72</v>
      </c>
      <c r="L735" s="1240">
        <v>46255</v>
      </c>
    </row>
    <row r="736" spans="1:26" s="7" customFormat="1" ht="47.25">
      <c r="A736" s="1198">
        <f t="shared" si="3"/>
        <v>536</v>
      </c>
      <c r="B736" s="615" t="s">
        <v>277</v>
      </c>
      <c r="C736" s="1272">
        <v>901007350667</v>
      </c>
      <c r="D736" s="120" t="s">
        <v>2260</v>
      </c>
      <c r="E736" s="120" t="s">
        <v>57</v>
      </c>
      <c r="F736" s="617">
        <v>46239</v>
      </c>
      <c r="G736" s="618" t="s">
        <v>680</v>
      </c>
      <c r="H736" s="1240">
        <v>46255</v>
      </c>
      <c r="I736" s="1240">
        <v>46282</v>
      </c>
      <c r="J736" s="619" t="s">
        <v>53</v>
      </c>
      <c r="K736" s="620" t="s">
        <v>681</v>
      </c>
      <c r="L736" s="1240">
        <v>46255</v>
      </c>
    </row>
    <row r="737" spans="1:26" s="463" customFormat="1" ht="144" customHeight="1">
      <c r="A737" s="1198">
        <f t="shared" si="3"/>
        <v>537</v>
      </c>
      <c r="B737" s="1237" t="s">
        <v>2261</v>
      </c>
      <c r="C737" s="1238" t="s">
        <v>2262</v>
      </c>
      <c r="D737" s="1239" t="s">
        <v>2263</v>
      </c>
      <c r="E737" s="1227" t="s">
        <v>2264</v>
      </c>
      <c r="F737" s="1240">
        <v>46247</v>
      </c>
      <c r="G737" s="1209" t="s">
        <v>123</v>
      </c>
      <c r="H737" s="1240">
        <v>46255</v>
      </c>
      <c r="I737" s="1240">
        <v>46282</v>
      </c>
      <c r="J737" s="1241" t="s">
        <v>2223</v>
      </c>
      <c r="K737" s="1242" t="s">
        <v>125</v>
      </c>
      <c r="L737" s="1240">
        <v>46255</v>
      </c>
      <c r="M737" s="1243"/>
      <c r="N737" s="1243"/>
      <c r="O737" s="1243"/>
      <c r="P737" s="1243"/>
      <c r="Q737" s="1243"/>
      <c r="R737" s="1243"/>
      <c r="S737" s="1243"/>
      <c r="T737" s="1243"/>
      <c r="U737" s="1243"/>
      <c r="V737" s="1243"/>
      <c r="W737" s="1243"/>
      <c r="X737" s="1243"/>
      <c r="Y737" s="1243"/>
      <c r="Z737" s="1243"/>
    </row>
    <row r="738" spans="1:26" s="7" customFormat="1" ht="47.25">
      <c r="A738" s="1198">
        <f t="shared" si="3"/>
        <v>538</v>
      </c>
      <c r="B738" s="615" t="s">
        <v>2265</v>
      </c>
      <c r="C738" s="1272">
        <v>970316351241</v>
      </c>
      <c r="D738" s="120" t="s">
        <v>2266</v>
      </c>
      <c r="E738" s="120" t="s">
        <v>184</v>
      </c>
      <c r="F738" s="617">
        <v>46248</v>
      </c>
      <c r="G738" s="618" t="s">
        <v>52</v>
      </c>
      <c r="H738" s="777">
        <v>46255</v>
      </c>
      <c r="I738" s="777">
        <v>46282</v>
      </c>
      <c r="J738" s="619" t="s">
        <v>53</v>
      </c>
      <c r="K738" s="1273" t="s">
        <v>54</v>
      </c>
      <c r="L738" s="617">
        <v>46255</v>
      </c>
    </row>
    <row r="739" spans="1:26" s="1278" customFormat="1" ht="63">
      <c r="A739" s="1198">
        <f t="shared" si="3"/>
        <v>539</v>
      </c>
      <c r="B739" s="285" t="s">
        <v>2267</v>
      </c>
      <c r="C739" s="1277">
        <v>910208402023</v>
      </c>
      <c r="D739" s="1276" t="s">
        <v>2268</v>
      </c>
      <c r="E739" s="287" t="s">
        <v>396</v>
      </c>
      <c r="F739" s="288" t="s">
        <v>2269</v>
      </c>
      <c r="G739" s="289" t="s">
        <v>46</v>
      </c>
      <c r="H739" s="662" t="s">
        <v>2270</v>
      </c>
      <c r="I739" s="978">
        <v>46286</v>
      </c>
      <c r="J739" s="290" t="s">
        <v>2039</v>
      </c>
      <c r="K739" s="284" t="s">
        <v>48</v>
      </c>
      <c r="L739" s="663">
        <v>46258</v>
      </c>
    </row>
    <row r="740" spans="1:26" s="462" customFormat="1" ht="93.75">
      <c r="A740" s="1236">
        <v>540</v>
      </c>
      <c r="B740" s="327" t="s">
        <v>2203</v>
      </c>
      <c r="C740" s="245" t="s">
        <v>2271</v>
      </c>
      <c r="D740" s="246" t="s">
        <v>2272</v>
      </c>
      <c r="E740" s="247" t="s">
        <v>128</v>
      </c>
      <c r="F740" s="1235">
        <v>46246</v>
      </c>
      <c r="G740" s="1236" t="s">
        <v>2273</v>
      </c>
      <c r="H740" s="662" t="s">
        <v>2270</v>
      </c>
      <c r="I740" s="978">
        <v>46286</v>
      </c>
      <c r="J740" s="247" t="s">
        <v>521</v>
      </c>
      <c r="K740" s="247" t="s">
        <v>2207</v>
      </c>
      <c r="L740" s="663">
        <v>46258</v>
      </c>
    </row>
    <row r="741" spans="1:26" s="979" customFormat="1" ht="63">
      <c r="A741" s="1198">
        <v>541</v>
      </c>
      <c r="B741" s="285" t="s">
        <v>2274</v>
      </c>
      <c r="C741" s="1279">
        <v>860425400510</v>
      </c>
      <c r="D741" s="120" t="s">
        <v>2275</v>
      </c>
      <c r="E741" s="120" t="s">
        <v>573</v>
      </c>
      <c r="F741" s="617">
        <v>46251</v>
      </c>
      <c r="G741" s="285" t="s">
        <v>719</v>
      </c>
      <c r="H741" s="662" t="s">
        <v>2270</v>
      </c>
      <c r="I741" s="978">
        <v>46286</v>
      </c>
      <c r="J741" s="335" t="s">
        <v>720</v>
      </c>
      <c r="K741" s="120" t="s">
        <v>721</v>
      </c>
      <c r="L741" s="663">
        <v>46258</v>
      </c>
    </row>
    <row r="742" spans="1:26" s="462" customFormat="1" ht="77.25" customHeight="1">
      <c r="A742" s="125">
        <v>542</v>
      </c>
      <c r="B742" s="1275" t="s">
        <v>2276</v>
      </c>
      <c r="C742" s="121">
        <v>861022301752</v>
      </c>
      <c r="D742" s="1283" t="s">
        <v>2277</v>
      </c>
      <c r="E742" s="125" t="s">
        <v>447</v>
      </c>
      <c r="F742" s="1284">
        <v>46253</v>
      </c>
      <c r="G742" s="1284" t="s">
        <v>2278</v>
      </c>
      <c r="H742" s="978">
        <v>46259</v>
      </c>
      <c r="I742" s="978">
        <v>46286</v>
      </c>
      <c r="J742" s="125" t="s">
        <v>2279</v>
      </c>
      <c r="K742" s="125" t="s">
        <v>2280</v>
      </c>
      <c r="L742" s="978">
        <v>46259</v>
      </c>
      <c r="M742" s="220"/>
      <c r="N742" s="1274"/>
      <c r="O742" s="1274"/>
      <c r="P742" s="1274"/>
      <c r="Q742" s="1274"/>
      <c r="R742" s="1274"/>
      <c r="S742" s="1274"/>
      <c r="T742" s="1274"/>
      <c r="U742" s="1274"/>
      <c r="V742" s="1274"/>
      <c r="W742" s="1274"/>
      <c r="X742" s="1274"/>
      <c r="Y742" s="1274"/>
      <c r="Z742" s="1274"/>
    </row>
    <row r="743" spans="1:26" s="1288" customFormat="1" ht="88.15" customHeight="1">
      <c r="A743" s="139">
        <v>543</v>
      </c>
      <c r="B743" s="250" t="s">
        <v>2281</v>
      </c>
      <c r="C743" s="1285" t="s">
        <v>2282</v>
      </c>
      <c r="D743" s="139"/>
      <c r="E743" s="139" t="s">
        <v>405</v>
      </c>
      <c r="F743" s="1286" t="s">
        <v>2283</v>
      </c>
      <c r="G743" s="139" t="s">
        <v>2284</v>
      </c>
      <c r="H743" s="978">
        <v>46259</v>
      </c>
      <c r="I743" s="978">
        <v>46286</v>
      </c>
      <c r="J743" s="139" t="s">
        <v>2285</v>
      </c>
      <c r="K743" s="1287" t="s">
        <v>2286</v>
      </c>
      <c r="L743" s="978">
        <v>46259</v>
      </c>
      <c r="M743" s="252"/>
      <c r="N743" s="12"/>
      <c r="O743" s="12"/>
      <c r="P743" s="12"/>
      <c r="Q743" s="12"/>
      <c r="R743" s="12"/>
      <c r="S743" s="12"/>
      <c r="T743" s="12"/>
      <c r="U743" s="12"/>
      <c r="V743" s="12"/>
      <c r="W743" s="12"/>
      <c r="X743" s="12"/>
      <c r="Y743" s="12"/>
      <c r="Z743" s="12"/>
    </row>
    <row r="744" spans="1:26" s="462" customFormat="1" ht="93" customHeight="1">
      <c r="A744" s="635">
        <v>544</v>
      </c>
      <c r="B744" s="636" t="s">
        <v>2287</v>
      </c>
      <c r="C744" s="636">
        <v>940101450502</v>
      </c>
      <c r="D744" s="636" t="s">
        <v>2288</v>
      </c>
      <c r="E744" s="635" t="s">
        <v>2289</v>
      </c>
      <c r="F744" s="1294" t="s">
        <v>2290</v>
      </c>
      <c r="G744" s="125" t="s">
        <v>458</v>
      </c>
      <c r="H744" s="978">
        <v>46259</v>
      </c>
      <c r="I744" s="978">
        <v>46286</v>
      </c>
      <c r="J744" s="125" t="s">
        <v>459</v>
      </c>
      <c r="K744" s="125" t="s">
        <v>460</v>
      </c>
      <c r="L744" s="978">
        <v>46259</v>
      </c>
      <c r="M744" s="220"/>
      <c r="N744" s="1280"/>
      <c r="O744" s="1280"/>
      <c r="P744" s="1280"/>
      <c r="Q744" s="1280"/>
      <c r="R744" s="1280"/>
      <c r="S744" s="1280"/>
      <c r="T744" s="1280"/>
      <c r="U744" s="1280"/>
      <c r="V744" s="1280"/>
      <c r="W744" s="1280"/>
      <c r="X744" s="1280"/>
      <c r="Y744" s="1280"/>
      <c r="Z744" s="1280"/>
    </row>
    <row r="745" spans="1:26" s="1289" customFormat="1" ht="93" customHeight="1">
      <c r="A745" s="131">
        <v>545</v>
      </c>
      <c r="B745" s="1295" t="s">
        <v>2291</v>
      </c>
      <c r="C745" s="1296">
        <v>790911401713</v>
      </c>
      <c r="D745" s="1297" t="s">
        <v>2292</v>
      </c>
      <c r="E745" s="1297" t="s">
        <v>434</v>
      </c>
      <c r="F745" s="1298" t="s">
        <v>2293</v>
      </c>
      <c r="G745" s="1293" t="s">
        <v>1964</v>
      </c>
      <c r="H745" s="978">
        <v>46259</v>
      </c>
      <c r="I745" s="978">
        <v>46286</v>
      </c>
      <c r="J745" s="1291" t="s">
        <v>2294</v>
      </c>
      <c r="K745" s="1292" t="s">
        <v>1966</v>
      </c>
      <c r="L745" s="978">
        <v>46259</v>
      </c>
      <c r="M745" s="714" t="s">
        <v>534</v>
      </c>
    </row>
    <row r="746" spans="1:26" s="462" customFormat="1" ht="77.25" customHeight="1">
      <c r="A746" s="1299">
        <v>546</v>
      </c>
      <c r="B746" s="1300" t="s">
        <v>2295</v>
      </c>
      <c r="C746" s="1300">
        <v>970825351020</v>
      </c>
      <c r="D746" s="1300" t="s">
        <v>2296</v>
      </c>
      <c r="E746" s="1299" t="s">
        <v>1505</v>
      </c>
      <c r="F746" s="1301">
        <v>46253</v>
      </c>
      <c r="G746" s="1299" t="s">
        <v>115</v>
      </c>
      <c r="H746" s="978">
        <v>46259</v>
      </c>
      <c r="I746" s="978">
        <v>46286</v>
      </c>
      <c r="J746" s="1299" t="s">
        <v>116</v>
      </c>
      <c r="K746" s="1299" t="s">
        <v>117</v>
      </c>
      <c r="L746" s="978">
        <v>46259</v>
      </c>
      <c r="M746" s="1302"/>
      <c r="N746" s="1290"/>
      <c r="O746" s="1290"/>
      <c r="P746" s="1290"/>
      <c r="Q746" s="1290"/>
      <c r="R746" s="1290"/>
      <c r="S746" s="1290"/>
      <c r="T746" s="1290"/>
      <c r="U746" s="1290"/>
      <c r="V746" s="1290"/>
      <c r="W746" s="1290"/>
      <c r="X746" s="1290"/>
      <c r="Y746" s="1290"/>
      <c r="Z746" s="1290"/>
    </row>
    <row r="747" spans="1:26" s="462" customFormat="1" ht="77.25" customHeight="1">
      <c r="A747" s="1299">
        <v>547</v>
      </c>
      <c r="B747" s="1300" t="s">
        <v>2297</v>
      </c>
      <c r="C747" s="1300">
        <v>841214402211</v>
      </c>
      <c r="D747" s="1300" t="s">
        <v>2298</v>
      </c>
      <c r="E747" s="1299" t="s">
        <v>2299</v>
      </c>
      <c r="F747" s="1303" t="s">
        <v>2300</v>
      </c>
      <c r="G747" s="1299" t="s">
        <v>2007</v>
      </c>
      <c r="H747" s="978">
        <v>46259</v>
      </c>
      <c r="I747" s="978">
        <v>46286</v>
      </c>
      <c r="J747" s="1299" t="s">
        <v>2008</v>
      </c>
      <c r="K747" s="1299" t="s">
        <v>2009</v>
      </c>
      <c r="L747" s="978">
        <v>46259</v>
      </c>
      <c r="M747" s="1302"/>
      <c r="N747" s="1290"/>
      <c r="O747" s="1290"/>
      <c r="P747" s="1290"/>
      <c r="Q747" s="1290"/>
      <c r="R747" s="1290"/>
      <c r="S747" s="1290"/>
      <c r="T747" s="1290"/>
      <c r="U747" s="1290"/>
      <c r="V747" s="1290"/>
      <c r="W747" s="1290"/>
      <c r="X747" s="1290"/>
      <c r="Y747" s="1290"/>
      <c r="Z747" s="1290"/>
    </row>
    <row r="748" spans="1:26" s="463" customFormat="1" ht="77.25" customHeight="1">
      <c r="A748" s="1209">
        <v>548</v>
      </c>
      <c r="B748" s="1225" t="s">
        <v>2301</v>
      </c>
      <c r="C748" s="1226">
        <v>841103351319</v>
      </c>
      <c r="D748" s="1227" t="s">
        <v>2302</v>
      </c>
      <c r="E748" s="1209" t="s">
        <v>1819</v>
      </c>
      <c r="F748" s="1304" t="s">
        <v>2303</v>
      </c>
      <c r="G748" s="1209" t="s">
        <v>191</v>
      </c>
      <c r="H748" s="978">
        <v>46259</v>
      </c>
      <c r="I748" s="978">
        <v>46286</v>
      </c>
      <c r="J748" s="1209" t="s">
        <v>18</v>
      </c>
      <c r="K748" s="1256" t="s">
        <v>192</v>
      </c>
      <c r="L748" s="978">
        <v>46259</v>
      </c>
      <c r="M748" s="1212"/>
      <c r="N748" s="1213"/>
      <c r="O748" s="1213"/>
      <c r="P748" s="1213"/>
      <c r="Q748" s="1213"/>
      <c r="R748" s="1213"/>
      <c r="S748" s="1213"/>
      <c r="T748" s="1213"/>
      <c r="U748" s="1213"/>
      <c r="V748" s="1213"/>
      <c r="W748" s="1213"/>
      <c r="X748" s="1213"/>
      <c r="Y748" s="1213"/>
      <c r="Z748" s="1213"/>
    </row>
    <row r="749" spans="1:26" s="463" customFormat="1" ht="77.25" customHeight="1">
      <c r="A749" s="1209">
        <v>549</v>
      </c>
      <c r="B749" s="1225" t="s">
        <v>2304</v>
      </c>
      <c r="C749" s="1226">
        <v>780321402356</v>
      </c>
      <c r="D749" s="1227" t="s">
        <v>381</v>
      </c>
      <c r="E749" s="1209" t="s">
        <v>472</v>
      </c>
      <c r="F749" s="1228">
        <v>46254</v>
      </c>
      <c r="G749" s="1209" t="s">
        <v>107</v>
      </c>
      <c r="H749" s="978">
        <v>46259</v>
      </c>
      <c r="I749" s="978">
        <v>46286</v>
      </c>
      <c r="J749" s="1209" t="s">
        <v>1457</v>
      </c>
      <c r="K749" s="1209" t="s">
        <v>108</v>
      </c>
      <c r="L749" s="978">
        <v>46259</v>
      </c>
      <c r="M749" s="1212"/>
      <c r="N749" s="1213"/>
      <c r="O749" s="1213"/>
      <c r="P749" s="1213"/>
      <c r="Q749" s="1213"/>
      <c r="R749" s="1213"/>
      <c r="S749" s="1213"/>
      <c r="T749" s="1213"/>
      <c r="U749" s="1213"/>
      <c r="V749" s="1213"/>
      <c r="W749" s="1213"/>
      <c r="X749" s="1213"/>
      <c r="Y749" s="1213"/>
      <c r="Z749" s="1213"/>
    </row>
    <row r="750" spans="1:26" s="1312" customFormat="1" ht="112.5">
      <c r="A750" s="1305">
        <v>550</v>
      </c>
      <c r="B750" s="1306" t="s">
        <v>2305</v>
      </c>
      <c r="C750" s="1307" t="s">
        <v>2306</v>
      </c>
      <c r="D750" s="1308" t="s">
        <v>2307</v>
      </c>
      <c r="E750" s="1309" t="s">
        <v>2157</v>
      </c>
      <c r="F750" s="1310">
        <v>46154</v>
      </c>
      <c r="G750" s="1311" t="s">
        <v>133</v>
      </c>
      <c r="H750" s="1310">
        <v>46154</v>
      </c>
      <c r="I750" s="1310">
        <v>46182</v>
      </c>
      <c r="J750" s="1309" t="s">
        <v>465</v>
      </c>
      <c r="K750" s="1309" t="s">
        <v>497</v>
      </c>
      <c r="L750" s="1310">
        <v>46160</v>
      </c>
    </row>
    <row r="751" spans="1:26" s="462" customFormat="1" ht="90" customHeight="1">
      <c r="A751" s="1209">
        <f>A750+1</f>
        <v>551</v>
      </c>
      <c r="B751" s="1313" t="s">
        <v>2308</v>
      </c>
      <c r="C751" s="24">
        <v>900406400903</v>
      </c>
      <c r="D751" s="139" t="s">
        <v>2309</v>
      </c>
      <c r="E751" s="139" t="s">
        <v>242</v>
      </c>
      <c r="F751" s="93">
        <v>46251</v>
      </c>
      <c r="G751" s="139" t="s">
        <v>333</v>
      </c>
      <c r="H751" s="978">
        <v>46259</v>
      </c>
      <c r="I751" s="978">
        <v>46286</v>
      </c>
      <c r="J751" s="139" t="s">
        <v>334</v>
      </c>
      <c r="K751" s="1314" t="s">
        <v>335</v>
      </c>
      <c r="L751" s="978">
        <v>46259</v>
      </c>
      <c r="M751" s="1212"/>
      <c r="N751" s="1213"/>
      <c r="O751" s="1213"/>
      <c r="P751" s="1213"/>
      <c r="Q751" s="1213"/>
      <c r="R751" s="1213"/>
      <c r="S751" s="1213"/>
      <c r="T751" s="1213"/>
      <c r="U751" s="1213"/>
      <c r="V751" s="1213"/>
      <c r="W751" s="1213"/>
      <c r="X751" s="1213"/>
      <c r="Y751" s="1213"/>
      <c r="Z751" s="1213"/>
    </row>
    <row r="752" spans="1:26" s="462" customFormat="1" ht="77.25" customHeight="1">
      <c r="A752" s="1209">
        <f t="shared" ref="A752:A764" si="4">A751+1</f>
        <v>552</v>
      </c>
      <c r="B752" s="121" t="s">
        <v>2310</v>
      </c>
      <c r="C752" s="121">
        <v>720510401225</v>
      </c>
      <c r="D752" s="121" t="s">
        <v>2311</v>
      </c>
      <c r="E752" s="125" t="s">
        <v>2312</v>
      </c>
      <c r="F752" s="1315">
        <v>46254</v>
      </c>
      <c r="G752" s="125" t="s">
        <v>378</v>
      </c>
      <c r="H752" s="978">
        <v>46259</v>
      </c>
      <c r="I752" s="978">
        <v>46286</v>
      </c>
      <c r="J752" s="125" t="s">
        <v>379</v>
      </c>
      <c r="K752" s="125" t="s">
        <v>160</v>
      </c>
      <c r="L752" s="978">
        <v>46259</v>
      </c>
      <c r="M752" s="220"/>
      <c r="N752" s="1280"/>
      <c r="O752" s="1280"/>
      <c r="P752" s="1280"/>
      <c r="Q752" s="1280"/>
      <c r="R752" s="1280"/>
      <c r="S752" s="1280"/>
      <c r="T752" s="1280"/>
      <c r="U752" s="1280"/>
      <c r="V752" s="1280"/>
      <c r="W752" s="1280"/>
      <c r="X752" s="1280"/>
      <c r="Y752" s="1280"/>
      <c r="Z752" s="1280"/>
    </row>
    <row r="753" spans="1:26" s="462" customFormat="1" ht="77.25" customHeight="1">
      <c r="A753" s="1209">
        <f t="shared" si="4"/>
        <v>553</v>
      </c>
      <c r="B753" s="121" t="s">
        <v>2313</v>
      </c>
      <c r="C753" s="121">
        <v>960811451287</v>
      </c>
      <c r="D753" s="121" t="s">
        <v>149</v>
      </c>
      <c r="E753" s="125" t="s">
        <v>2314</v>
      </c>
      <c r="F753" s="1284">
        <v>46252</v>
      </c>
      <c r="G753" s="125" t="s">
        <v>2315</v>
      </c>
      <c r="H753" s="978">
        <v>46259</v>
      </c>
      <c r="I753" s="978">
        <v>46286</v>
      </c>
      <c r="J753" s="125" t="s">
        <v>2316</v>
      </c>
      <c r="K753" s="125" t="s">
        <v>2280</v>
      </c>
      <c r="L753" s="978">
        <v>46259</v>
      </c>
      <c r="M753" s="220"/>
      <c r="N753" s="1280"/>
      <c r="O753" s="1280"/>
      <c r="P753" s="1280"/>
      <c r="Q753" s="1280"/>
      <c r="R753" s="1280"/>
      <c r="S753" s="1280"/>
      <c r="T753" s="1280"/>
      <c r="U753" s="1280"/>
      <c r="V753" s="1280"/>
      <c r="W753" s="1280"/>
      <c r="X753" s="1280"/>
      <c r="Y753" s="1280"/>
      <c r="Z753" s="1280"/>
    </row>
    <row r="754" spans="1:26" s="1321" customFormat="1" ht="63">
      <c r="A754" s="1209">
        <f t="shared" si="4"/>
        <v>554</v>
      </c>
      <c r="B754" s="1317" t="s">
        <v>2317</v>
      </c>
      <c r="C754" s="1318">
        <v>840918402098</v>
      </c>
      <c r="D754" s="1316" t="s">
        <v>2318</v>
      </c>
      <c r="E754" s="1316" t="s">
        <v>405</v>
      </c>
      <c r="F754" s="1319">
        <v>46253</v>
      </c>
      <c r="G754" s="1316" t="s">
        <v>33</v>
      </c>
      <c r="H754" s="1320">
        <v>46259</v>
      </c>
      <c r="I754" s="1320">
        <v>46286</v>
      </c>
      <c r="J754" s="1316" t="s">
        <v>2319</v>
      </c>
      <c r="K754" s="1316" t="s">
        <v>1557</v>
      </c>
      <c r="L754" s="1320">
        <v>46259</v>
      </c>
    </row>
    <row r="755" spans="1:26" ht="75">
      <c r="A755" s="1209">
        <f t="shared" si="4"/>
        <v>555</v>
      </c>
      <c r="B755" s="1325" t="s">
        <v>2320</v>
      </c>
      <c r="C755" s="1326">
        <v>950626351421</v>
      </c>
      <c r="D755" s="1324" t="s">
        <v>2321</v>
      </c>
      <c r="E755" s="1327" t="s">
        <v>2322</v>
      </c>
      <c r="F755" s="1328">
        <v>46245</v>
      </c>
      <c r="G755" s="1327" t="s">
        <v>1974</v>
      </c>
      <c r="H755" s="1329">
        <v>46259</v>
      </c>
      <c r="I755" s="1330">
        <v>46286</v>
      </c>
      <c r="J755" s="1327" t="s">
        <v>1975</v>
      </c>
      <c r="K755" s="1331" t="s">
        <v>1976</v>
      </c>
      <c r="L755" s="1332">
        <v>46259</v>
      </c>
      <c r="M755" s="1323"/>
      <c r="N755" s="1322"/>
      <c r="O755" s="1322"/>
      <c r="P755" s="1322"/>
      <c r="Q755" s="1322"/>
      <c r="R755" s="1322"/>
      <c r="S755" s="1322"/>
      <c r="T755" s="1322"/>
      <c r="U755" s="1322"/>
      <c r="V755" s="1322"/>
      <c r="W755" s="1322"/>
      <c r="X755" s="1322"/>
      <c r="Y755" s="1322"/>
      <c r="Z755" s="1322"/>
    </row>
    <row r="756" spans="1:26" s="520" customFormat="1" ht="94.5">
      <c r="A756" s="1209">
        <f t="shared" si="4"/>
        <v>556</v>
      </c>
      <c r="B756" s="1477" t="s">
        <v>2405</v>
      </c>
      <c r="C756" s="1478">
        <v>890924450555</v>
      </c>
      <c r="D756" s="1477" t="s">
        <v>2406</v>
      </c>
      <c r="E756" s="1477" t="s">
        <v>2407</v>
      </c>
      <c r="F756" s="1479" t="s">
        <v>2335</v>
      </c>
      <c r="G756" s="1479" t="s">
        <v>2408</v>
      </c>
      <c r="H756" s="1410">
        <v>46265</v>
      </c>
      <c r="I756" s="1410">
        <v>46290</v>
      </c>
      <c r="J756" s="1480" t="s">
        <v>2409</v>
      </c>
      <c r="K756" s="1481" t="s">
        <v>2410</v>
      </c>
      <c r="L756" s="1410">
        <v>46265</v>
      </c>
      <c r="M756" s="1482"/>
    </row>
    <row r="757" spans="1:26" s="714" customFormat="1" ht="101.45" customHeight="1">
      <c r="A757" s="1209">
        <f t="shared" si="4"/>
        <v>557</v>
      </c>
      <c r="B757" s="1333" t="s">
        <v>2323</v>
      </c>
      <c r="C757" s="1334" t="s">
        <v>2324</v>
      </c>
      <c r="D757" s="1335" t="s">
        <v>2325</v>
      </c>
      <c r="E757" s="1336" t="s">
        <v>384</v>
      </c>
      <c r="F757" s="1337" t="s">
        <v>2326</v>
      </c>
      <c r="G757" s="1338" t="s">
        <v>1959</v>
      </c>
      <c r="H757" s="1339">
        <v>46260</v>
      </c>
      <c r="I757" s="1320">
        <v>46287</v>
      </c>
      <c r="J757" s="1336" t="s">
        <v>2327</v>
      </c>
      <c r="K757" s="1340" t="s">
        <v>2328</v>
      </c>
      <c r="L757" s="1339">
        <v>46260</v>
      </c>
    </row>
    <row r="758" spans="1:26" ht="78.75">
      <c r="A758" s="1209">
        <f t="shared" si="4"/>
        <v>558</v>
      </c>
      <c r="B758" s="1347" t="s">
        <v>2329</v>
      </c>
      <c r="C758" s="1346">
        <v>920810301485</v>
      </c>
      <c r="D758" s="1343" t="s">
        <v>2330</v>
      </c>
      <c r="E758" s="1343" t="s">
        <v>75</v>
      </c>
      <c r="F758" s="1345">
        <v>46251</v>
      </c>
      <c r="G758" s="1343" t="s">
        <v>663</v>
      </c>
      <c r="H758" s="1342">
        <v>46260</v>
      </c>
      <c r="I758" s="1345">
        <v>46287</v>
      </c>
      <c r="J758" s="1344" t="s">
        <v>664</v>
      </c>
      <c r="K758" s="1343" t="s">
        <v>665</v>
      </c>
      <c r="L758" s="1345">
        <v>46260</v>
      </c>
    </row>
    <row r="759" spans="1:26" ht="45">
      <c r="A759" s="1209">
        <f t="shared" si="4"/>
        <v>559</v>
      </c>
      <c r="B759" s="1351" t="s">
        <v>1321</v>
      </c>
      <c r="C759" s="1352">
        <v>850102301415</v>
      </c>
      <c r="D759" s="1353"/>
      <c r="E759" s="1350" t="s">
        <v>75</v>
      </c>
      <c r="F759" s="1354">
        <v>46241</v>
      </c>
      <c r="G759" s="1350" t="s">
        <v>2331</v>
      </c>
      <c r="H759" s="1355">
        <v>46260</v>
      </c>
      <c r="I759" s="1356">
        <v>46287</v>
      </c>
      <c r="J759" s="1350" t="s">
        <v>1457</v>
      </c>
      <c r="K759" s="1357" t="s">
        <v>2332</v>
      </c>
      <c r="L759" s="1356">
        <v>46260</v>
      </c>
      <c r="M759" s="1349"/>
      <c r="N759" s="1348"/>
      <c r="O759" s="1348"/>
      <c r="P759" s="1348"/>
      <c r="Q759" s="1348"/>
      <c r="R759" s="1348"/>
      <c r="S759" s="1348"/>
      <c r="T759" s="1348"/>
      <c r="U759" s="1348"/>
      <c r="V759" s="1348"/>
      <c r="W759" s="1348"/>
      <c r="X759" s="1348"/>
      <c r="Y759" s="1348"/>
      <c r="Z759" s="1348"/>
    </row>
    <row r="760" spans="1:26" s="463" customFormat="1" ht="57">
      <c r="A760" s="1209">
        <f t="shared" si="4"/>
        <v>560</v>
      </c>
      <c r="B760" s="1358" t="s">
        <v>2333</v>
      </c>
      <c r="C760" s="1359">
        <v>671107302881</v>
      </c>
      <c r="D760" s="1359" t="s">
        <v>2334</v>
      </c>
      <c r="E760" s="1358" t="s">
        <v>463</v>
      </c>
      <c r="F760" s="1360" t="s">
        <v>2335</v>
      </c>
      <c r="G760" s="1358" t="s">
        <v>1922</v>
      </c>
      <c r="H760" s="1361">
        <v>46261</v>
      </c>
      <c r="I760" s="1361">
        <v>46289</v>
      </c>
      <c r="J760" s="1358" t="s">
        <v>1791</v>
      </c>
      <c r="K760" s="1362" t="s">
        <v>1923</v>
      </c>
      <c r="L760" s="1363">
        <v>46261</v>
      </c>
    </row>
    <row r="761" spans="1:26" ht="45">
      <c r="A761" s="1209">
        <f t="shared" si="4"/>
        <v>561</v>
      </c>
      <c r="B761" s="1365" t="s">
        <v>2336</v>
      </c>
      <c r="C761" s="1366" t="s">
        <v>2337</v>
      </c>
      <c r="D761" s="1365" t="s">
        <v>2338</v>
      </c>
      <c r="E761" s="1365" t="s">
        <v>491</v>
      </c>
      <c r="F761" s="1364">
        <v>46258</v>
      </c>
      <c r="G761" s="1366" t="s">
        <v>2339</v>
      </c>
      <c r="H761" s="1361">
        <v>46261</v>
      </c>
      <c r="I761" s="1361">
        <v>46289</v>
      </c>
      <c r="J761" s="1365" t="s">
        <v>2340</v>
      </c>
      <c r="K761" s="1365" t="s">
        <v>2341</v>
      </c>
      <c r="L761" s="1363">
        <v>46261</v>
      </c>
    </row>
    <row r="762" spans="1:26" ht="45">
      <c r="A762" s="1209">
        <f t="shared" si="4"/>
        <v>562</v>
      </c>
      <c r="B762" s="1368" t="s">
        <v>2342</v>
      </c>
      <c r="C762" s="1368">
        <v>921031301309</v>
      </c>
      <c r="D762" s="1367" t="s">
        <v>2343</v>
      </c>
      <c r="E762" s="1367" t="s">
        <v>2344</v>
      </c>
      <c r="F762" s="1369">
        <v>46251</v>
      </c>
      <c r="G762" s="1367" t="s">
        <v>1243</v>
      </c>
      <c r="H762" s="1361">
        <v>46261</v>
      </c>
      <c r="I762" s="1361">
        <v>46289</v>
      </c>
      <c r="J762" s="1367" t="s">
        <v>2345</v>
      </c>
      <c r="K762" s="1367" t="s">
        <v>2346</v>
      </c>
      <c r="L762" s="1363">
        <v>46261</v>
      </c>
      <c r="M762" s="1370"/>
      <c r="N762" s="1371"/>
      <c r="O762" s="1371"/>
      <c r="P762" s="1371"/>
      <c r="Q762" s="1371"/>
      <c r="R762" s="1371"/>
      <c r="S762" s="1371"/>
      <c r="T762" s="1371"/>
      <c r="U762" s="1371"/>
      <c r="V762" s="1371"/>
      <c r="W762" s="1371"/>
      <c r="X762" s="1371"/>
      <c r="Y762" s="1371"/>
      <c r="Z762" s="1371"/>
    </row>
    <row r="763" spans="1:26" s="714" customFormat="1" ht="123.75" customHeight="1">
      <c r="A763" s="1209">
        <f t="shared" si="4"/>
        <v>563</v>
      </c>
      <c r="B763" s="1373" t="s">
        <v>2347</v>
      </c>
      <c r="C763" s="1374" t="s">
        <v>2348</v>
      </c>
      <c r="D763" s="1375" t="s">
        <v>2349</v>
      </c>
      <c r="E763" s="1375" t="s">
        <v>75</v>
      </c>
      <c r="F763" s="1372">
        <v>46248</v>
      </c>
      <c r="G763" s="1375" t="s">
        <v>531</v>
      </c>
      <c r="H763" s="984">
        <v>46261</v>
      </c>
      <c r="I763" s="984">
        <v>46289</v>
      </c>
      <c r="J763" s="583" t="s">
        <v>2350</v>
      </c>
      <c r="K763" s="583" t="s">
        <v>533</v>
      </c>
      <c r="L763" s="1376">
        <v>46261</v>
      </c>
      <c r="M763" s="713" t="s">
        <v>534</v>
      </c>
    </row>
    <row r="764" spans="1:26" s="1378" customFormat="1" ht="96" customHeight="1">
      <c r="A764" s="1209">
        <f t="shared" si="4"/>
        <v>564</v>
      </c>
      <c r="B764" s="256" t="s">
        <v>2351</v>
      </c>
      <c r="C764" s="1377">
        <v>880223402621</v>
      </c>
      <c r="D764" s="256" t="s">
        <v>2352</v>
      </c>
      <c r="E764" s="256" t="s">
        <v>236</v>
      </c>
      <c r="F764" s="383">
        <v>46258</v>
      </c>
      <c r="G764" s="256" t="s">
        <v>2353</v>
      </c>
      <c r="H764" s="383">
        <v>46261</v>
      </c>
      <c r="I764" s="984">
        <v>46289</v>
      </c>
      <c r="J764" s="256" t="s">
        <v>2354</v>
      </c>
      <c r="K764" s="1057" t="s">
        <v>2355</v>
      </c>
      <c r="L764" s="383">
        <v>46261</v>
      </c>
      <c r="M764" s="3"/>
      <c r="N764" s="3"/>
      <c r="O764" s="3"/>
      <c r="P764" s="3"/>
      <c r="Q764" s="3"/>
      <c r="R764" s="3"/>
      <c r="S764" s="3"/>
      <c r="T764" s="3"/>
      <c r="U764" s="3"/>
      <c r="V764" s="3"/>
      <c r="W764" s="3"/>
      <c r="X764" s="3"/>
      <c r="Y764" s="3"/>
      <c r="Z764" s="3"/>
    </row>
    <row r="765" spans="1:26" s="463" customFormat="1" ht="93.75" customHeight="1">
      <c r="A765" s="1341">
        <f t="shared" ref="A765:A776" si="5">A764+1</f>
        <v>565</v>
      </c>
      <c r="B765" s="250" t="s">
        <v>2356</v>
      </c>
      <c r="C765" s="250">
        <v>600217401288</v>
      </c>
      <c r="D765" s="139" t="s">
        <v>2357</v>
      </c>
      <c r="E765" s="139" t="s">
        <v>472</v>
      </c>
      <c r="F765" s="585">
        <v>46255</v>
      </c>
      <c r="G765" s="139" t="s">
        <v>1954</v>
      </c>
      <c r="H765" s="383">
        <v>46261</v>
      </c>
      <c r="I765" s="984">
        <v>46289</v>
      </c>
      <c r="J765" s="139" t="s">
        <v>2358</v>
      </c>
      <c r="K765" s="139" t="s">
        <v>2359</v>
      </c>
      <c r="L765" s="383">
        <v>46261</v>
      </c>
      <c r="M765" s="252"/>
      <c r="N765" s="3"/>
      <c r="O765" s="3"/>
      <c r="P765" s="3"/>
      <c r="Q765" s="3"/>
      <c r="R765" s="3"/>
      <c r="S765" s="3"/>
      <c r="T765" s="3"/>
      <c r="U765" s="3"/>
      <c r="V765" s="3"/>
      <c r="W765" s="3"/>
      <c r="X765" s="3"/>
      <c r="Y765" s="3"/>
      <c r="Z765" s="3"/>
    </row>
    <row r="766" spans="1:26" s="355" customFormat="1" ht="107.25" customHeight="1">
      <c r="A766" s="1341">
        <f t="shared" si="5"/>
        <v>566</v>
      </c>
      <c r="B766" s="665" t="s">
        <v>2360</v>
      </c>
      <c r="C766" s="665">
        <v>750424401719</v>
      </c>
      <c r="D766" s="665" t="s">
        <v>2361</v>
      </c>
      <c r="E766" s="1365" t="s">
        <v>491</v>
      </c>
      <c r="F766" s="1369">
        <v>46251</v>
      </c>
      <c r="G766" s="665" t="s">
        <v>2362</v>
      </c>
      <c r="H766" s="383">
        <v>46261</v>
      </c>
      <c r="I766" s="984">
        <v>46289</v>
      </c>
      <c r="J766" s="665" t="s">
        <v>2363</v>
      </c>
      <c r="K766" s="665" t="s">
        <v>2363</v>
      </c>
      <c r="L766" s="383">
        <v>46261</v>
      </c>
      <c r="M766" s="12"/>
      <c r="N766" s="12"/>
      <c r="O766" s="12"/>
      <c r="P766" s="12"/>
      <c r="Q766" s="12"/>
      <c r="R766" s="12"/>
      <c r="S766" s="12"/>
      <c r="T766" s="12"/>
      <c r="U766" s="12"/>
      <c r="V766" s="12"/>
      <c r="W766" s="12"/>
      <c r="X766" s="12"/>
      <c r="Y766" s="12"/>
      <c r="Z766" s="12"/>
    </row>
    <row r="767" spans="1:26" s="462" customFormat="1" ht="120" customHeight="1">
      <c r="A767" s="1341">
        <f t="shared" si="5"/>
        <v>567</v>
      </c>
      <c r="B767" s="121" t="s">
        <v>2364</v>
      </c>
      <c r="C767" s="121">
        <v>990303350404</v>
      </c>
      <c r="D767" s="121" t="s">
        <v>2365</v>
      </c>
      <c r="E767" s="125" t="s">
        <v>384</v>
      </c>
      <c r="F767" s="219">
        <v>46258</v>
      </c>
      <c r="G767" s="125" t="s">
        <v>400</v>
      </c>
      <c r="H767" s="978">
        <v>46261</v>
      </c>
      <c r="I767" s="984">
        <v>46289</v>
      </c>
      <c r="J767" s="125" t="s">
        <v>401</v>
      </c>
      <c r="K767" s="125" t="s">
        <v>402</v>
      </c>
      <c r="L767" s="978">
        <v>46261</v>
      </c>
      <c r="M767" s="220"/>
      <c r="N767" s="1280"/>
      <c r="O767" s="1280"/>
      <c r="P767" s="1280"/>
      <c r="Q767" s="1280"/>
      <c r="R767" s="1280"/>
      <c r="S767" s="1280"/>
      <c r="T767" s="1280"/>
      <c r="U767" s="1280"/>
      <c r="V767" s="1280"/>
      <c r="W767" s="1280"/>
      <c r="X767" s="1280"/>
      <c r="Y767" s="1280"/>
      <c r="Z767" s="1280"/>
    </row>
    <row r="768" spans="1:26" ht="63">
      <c r="A768" s="1341">
        <f t="shared" si="5"/>
        <v>568</v>
      </c>
      <c r="B768" s="1380" t="s">
        <v>2366</v>
      </c>
      <c r="C768" s="1381" t="s">
        <v>2367</v>
      </c>
      <c r="D768" s="1382" t="s">
        <v>2368</v>
      </c>
      <c r="E768" s="1379" t="s">
        <v>2369</v>
      </c>
      <c r="F768" s="1386">
        <v>46259</v>
      </c>
      <c r="G768" s="1379" t="s">
        <v>1602</v>
      </c>
      <c r="H768" s="1387">
        <v>46261</v>
      </c>
      <c r="I768" s="984">
        <v>46289</v>
      </c>
      <c r="J768" s="1379" t="s">
        <v>1630</v>
      </c>
      <c r="K768" s="1383" t="s">
        <v>2370</v>
      </c>
      <c r="L768" s="1387">
        <v>46261</v>
      </c>
      <c r="M768" s="1385"/>
      <c r="N768" s="1384"/>
      <c r="O768" s="1384"/>
      <c r="P768" s="1384"/>
      <c r="Q768" s="1384"/>
      <c r="R768" s="1384"/>
      <c r="S768" s="1384"/>
      <c r="T768" s="1384"/>
      <c r="U768" s="1384"/>
      <c r="V768" s="1384"/>
      <c r="W768" s="1384"/>
      <c r="X768" s="1384"/>
      <c r="Y768" s="1384"/>
      <c r="Z768" s="1384"/>
    </row>
    <row r="769" spans="1:1024" ht="45">
      <c r="A769" s="1341">
        <f t="shared" si="5"/>
        <v>569</v>
      </c>
      <c r="B769" s="1400" t="s">
        <v>2371</v>
      </c>
      <c r="C769" s="1402">
        <v>701205402724</v>
      </c>
      <c r="D769" s="1400" t="s">
        <v>2372</v>
      </c>
      <c r="E769" s="1406" t="s">
        <v>2373</v>
      </c>
      <c r="F769" s="1406">
        <v>46259</v>
      </c>
      <c r="G769" s="1406" t="s">
        <v>1607</v>
      </c>
      <c r="H769" s="1403">
        <v>46265</v>
      </c>
      <c r="I769" s="1403">
        <v>46290</v>
      </c>
      <c r="J769" s="1401" t="s">
        <v>2374</v>
      </c>
      <c r="K769" s="1401" t="s">
        <v>2280</v>
      </c>
      <c r="L769" s="1403">
        <v>46265</v>
      </c>
      <c r="M769" s="1405"/>
      <c r="N769" s="1404"/>
      <c r="O769" s="1404"/>
      <c r="P769" s="1404"/>
      <c r="Q769" s="1404"/>
      <c r="R769" s="1404"/>
      <c r="S769" s="1404"/>
      <c r="T769" s="1404"/>
      <c r="U769" s="1404"/>
      <c r="V769" s="1404"/>
      <c r="W769" s="1404"/>
      <c r="X769" s="1404"/>
      <c r="Y769" s="1404"/>
      <c r="Z769" s="1404"/>
    </row>
    <row r="770" spans="1:1024" ht="45">
      <c r="A770" s="1341">
        <f t="shared" si="5"/>
        <v>570</v>
      </c>
      <c r="B770" s="1399" t="s">
        <v>2375</v>
      </c>
      <c r="C770" s="1399">
        <v>911213302156</v>
      </c>
      <c r="D770" s="1398" t="s">
        <v>2376</v>
      </c>
      <c r="E770" s="1398" t="s">
        <v>75</v>
      </c>
      <c r="F770" s="1414">
        <v>46223</v>
      </c>
      <c r="G770" s="1399" t="s">
        <v>1562</v>
      </c>
      <c r="H770" s="1410">
        <v>46265</v>
      </c>
      <c r="I770" s="1410">
        <v>46290</v>
      </c>
      <c r="J770" s="1398" t="s">
        <v>1563</v>
      </c>
      <c r="K770" s="1398" t="s">
        <v>1564</v>
      </c>
      <c r="L770" s="1410">
        <v>46265</v>
      </c>
      <c r="M770" s="1415"/>
      <c r="N770" s="1397"/>
      <c r="O770" s="1397"/>
      <c r="P770" s="1397"/>
      <c r="Q770" s="1397"/>
      <c r="R770" s="1397"/>
      <c r="S770" s="1397"/>
      <c r="T770" s="1397"/>
      <c r="U770" s="1397"/>
      <c r="V770" s="1397"/>
      <c r="W770" s="1397"/>
      <c r="X770" s="1397"/>
      <c r="Y770" s="1397"/>
      <c r="Z770" s="1397"/>
    </row>
    <row r="771" spans="1:1024" ht="90">
      <c r="A771" s="1341">
        <f t="shared" si="5"/>
        <v>571</v>
      </c>
      <c r="B771" s="1422" t="s">
        <v>2377</v>
      </c>
      <c r="C771" s="1423">
        <v>530410300574</v>
      </c>
      <c r="D771" s="1424" t="s">
        <v>2378</v>
      </c>
      <c r="E771" s="1425" t="s">
        <v>2379</v>
      </c>
      <c r="F771" s="1421" t="s">
        <v>2380</v>
      </c>
      <c r="G771" s="1424" t="s">
        <v>91</v>
      </c>
      <c r="H771" s="1410">
        <v>46265</v>
      </c>
      <c r="I771" s="1410">
        <v>46290</v>
      </c>
      <c r="J771" s="1426" t="s">
        <v>419</v>
      </c>
      <c r="K771" s="1427" t="s">
        <v>93</v>
      </c>
      <c r="L771" s="1410">
        <v>46265</v>
      </c>
    </row>
    <row r="772" spans="1:1024" s="1289" customFormat="1" ht="180.75" customHeight="1">
      <c r="A772" s="1341">
        <f t="shared" si="5"/>
        <v>572</v>
      </c>
      <c r="B772" s="335" t="s">
        <v>2381</v>
      </c>
      <c r="C772" s="1428" t="s">
        <v>2382</v>
      </c>
      <c r="D772" s="1429" t="s">
        <v>2383</v>
      </c>
      <c r="E772" s="335" t="s">
        <v>447</v>
      </c>
      <c r="F772" s="1430" t="s">
        <v>2384</v>
      </c>
      <c r="G772" s="1282" t="s">
        <v>2385</v>
      </c>
      <c r="H772" s="1410">
        <v>46265</v>
      </c>
      <c r="I772" s="1410">
        <v>46290</v>
      </c>
      <c r="J772" s="1431" t="s">
        <v>2386</v>
      </c>
      <c r="K772" s="1282" t="s">
        <v>2387</v>
      </c>
      <c r="L772" s="1410">
        <v>46265</v>
      </c>
    </row>
    <row r="773" spans="1:1024" ht="30">
      <c r="A773" s="1341">
        <f t="shared" si="5"/>
        <v>573</v>
      </c>
      <c r="B773" s="1439" t="s">
        <v>2388</v>
      </c>
      <c r="C773" s="1440" t="s">
        <v>2389</v>
      </c>
      <c r="D773" s="1438" t="s">
        <v>2390</v>
      </c>
      <c r="E773" s="1433" t="s">
        <v>2391</v>
      </c>
      <c r="F773" s="1434">
        <v>46255</v>
      </c>
      <c r="G773" s="1433" t="s">
        <v>14</v>
      </c>
      <c r="H773" s="1410">
        <v>46265</v>
      </c>
      <c r="I773" s="1410">
        <v>46290</v>
      </c>
      <c r="J773" s="1433" t="s">
        <v>431</v>
      </c>
      <c r="K773" s="1435" t="s">
        <v>15</v>
      </c>
      <c r="L773" s="1410">
        <v>46265</v>
      </c>
      <c r="M773" s="1437"/>
      <c r="N773" s="1436"/>
      <c r="O773" s="1436"/>
      <c r="P773" s="1436"/>
      <c r="Q773" s="1436"/>
      <c r="R773" s="1436"/>
      <c r="S773" s="1436"/>
      <c r="T773" s="1436"/>
      <c r="U773" s="1436"/>
      <c r="V773" s="1436"/>
      <c r="W773" s="1436"/>
      <c r="X773" s="1436"/>
      <c r="Y773" s="1436"/>
      <c r="Z773" s="1436"/>
    </row>
    <row r="774" spans="1:1024" s="714" customFormat="1" ht="111.75" customHeight="1">
      <c r="A774" s="1341">
        <f t="shared" si="5"/>
        <v>574</v>
      </c>
      <c r="B774" s="1432" t="s">
        <v>2392</v>
      </c>
      <c r="C774" s="1449" t="s">
        <v>2393</v>
      </c>
      <c r="D774" s="1450" t="s">
        <v>2394</v>
      </c>
      <c r="E774" s="583" t="s">
        <v>75</v>
      </c>
      <c r="F774" s="1451">
        <v>46255</v>
      </c>
      <c r="G774" s="583" t="s">
        <v>658</v>
      </c>
      <c r="H774" s="1410">
        <v>46265</v>
      </c>
      <c r="I774" s="1410">
        <v>46290</v>
      </c>
      <c r="J774" s="1280" t="s">
        <v>659</v>
      </c>
      <c r="K774" s="1281" t="s">
        <v>1612</v>
      </c>
      <c r="L774" s="1410">
        <v>46265</v>
      </c>
    </row>
    <row r="775" spans="1:1024" ht="60">
      <c r="A775" s="1341">
        <f t="shared" si="5"/>
        <v>575</v>
      </c>
      <c r="B775" s="1455" t="s">
        <v>2395</v>
      </c>
      <c r="C775" s="1456" t="s">
        <v>2396</v>
      </c>
      <c r="D775" s="1454" t="s">
        <v>2397</v>
      </c>
      <c r="E775" s="1454" t="s">
        <v>434</v>
      </c>
      <c r="F775" s="1457" t="s">
        <v>2398</v>
      </c>
      <c r="G775" s="1454" t="s">
        <v>2399</v>
      </c>
      <c r="H775" s="1410">
        <v>46265</v>
      </c>
      <c r="I775" s="1410">
        <v>46290</v>
      </c>
      <c r="J775" s="1454" t="s">
        <v>2400</v>
      </c>
      <c r="K775" s="1458" t="s">
        <v>2401</v>
      </c>
      <c r="L775" s="1410">
        <v>46265</v>
      </c>
      <c r="M775" s="1453"/>
      <c r="N775" s="1452"/>
      <c r="O775" s="1452"/>
      <c r="P775" s="1452"/>
      <c r="Q775" s="1452"/>
      <c r="R775" s="1452"/>
      <c r="S775" s="1452"/>
      <c r="T775" s="1452"/>
      <c r="U775" s="1452"/>
      <c r="V775" s="1452"/>
      <c r="W775" s="1452"/>
      <c r="X775" s="1452"/>
      <c r="Y775" s="1452"/>
      <c r="Z775" s="1452"/>
    </row>
    <row r="776" spans="1:1024" ht="75">
      <c r="A776" s="1341">
        <f t="shared" si="5"/>
        <v>576</v>
      </c>
      <c r="B776" s="1468" t="s">
        <v>2402</v>
      </c>
      <c r="C776" s="1468">
        <v>900901450277</v>
      </c>
      <c r="D776" s="1467" t="s">
        <v>2403</v>
      </c>
      <c r="E776" s="1467" t="s">
        <v>2404</v>
      </c>
      <c r="F776" s="1469">
        <v>46248</v>
      </c>
      <c r="G776" s="1467" t="s">
        <v>2019</v>
      </c>
      <c r="H776" s="1410">
        <v>46265</v>
      </c>
      <c r="I776" s="1410">
        <v>46290</v>
      </c>
      <c r="J776" s="1467" t="s">
        <v>1776</v>
      </c>
      <c r="K776" s="1467" t="s">
        <v>2020</v>
      </c>
      <c r="L776" s="1410">
        <v>46265</v>
      </c>
      <c r="M776" s="1470"/>
      <c r="N776" s="1466"/>
      <c r="O776" s="1466"/>
      <c r="P776" s="1466"/>
      <c r="Q776" s="1466"/>
      <c r="R776" s="1466"/>
      <c r="S776" s="1466"/>
      <c r="T776" s="1466"/>
      <c r="U776" s="1466"/>
      <c r="V776" s="1466"/>
      <c r="W776" s="1466"/>
      <c r="X776" s="1466"/>
      <c r="Y776" s="1466"/>
      <c r="Z776" s="1466"/>
    </row>
    <row r="777" spans="1:1024" s="462" customFormat="1" ht="77.25" customHeight="1">
      <c r="A777" s="1484">
        <v>576</v>
      </c>
      <c r="B777" s="1485" t="s">
        <v>2411</v>
      </c>
      <c r="C777" s="1485">
        <v>770620402200</v>
      </c>
      <c r="D777" s="1486" t="s">
        <v>2412</v>
      </c>
      <c r="E777" s="1486" t="s">
        <v>190</v>
      </c>
      <c r="F777" s="1487">
        <v>46258</v>
      </c>
      <c r="G777" s="1488" t="s">
        <v>1639</v>
      </c>
      <c r="H777" s="1489">
        <v>46266</v>
      </c>
      <c r="I777" s="1489">
        <v>46293</v>
      </c>
      <c r="J777" s="1490" t="s">
        <v>1640</v>
      </c>
      <c r="K777" s="1488" t="s">
        <v>1641</v>
      </c>
      <c r="L777" s="1489">
        <v>46266</v>
      </c>
      <c r="M777" s="1491"/>
      <c r="N777" s="1492"/>
      <c r="O777" s="1492"/>
      <c r="P777" s="1492"/>
      <c r="Q777" s="1492"/>
      <c r="R777" s="1492"/>
      <c r="S777" s="1492"/>
      <c r="T777" s="1492"/>
      <c r="U777" s="1492"/>
      <c r="V777" s="1492"/>
      <c r="W777" s="1492"/>
      <c r="X777" s="1492"/>
      <c r="Y777" s="1492"/>
      <c r="Z777" s="1492"/>
      <c r="AA777" s="1493"/>
      <c r="AB777" s="1493"/>
      <c r="AC777" s="1493"/>
      <c r="AD777" s="1493"/>
      <c r="AE777" s="1493"/>
      <c r="AF777" s="1493"/>
      <c r="AG777" s="1493"/>
      <c r="AH777" s="1493"/>
      <c r="AI777" s="1493"/>
      <c r="AJ777" s="1493"/>
      <c r="AK777" s="1493"/>
      <c r="AL777" s="1493"/>
      <c r="AM777" s="1493"/>
      <c r="AN777" s="1493"/>
      <c r="AO777" s="1493"/>
      <c r="AP777" s="1493"/>
      <c r="AQ777" s="1493"/>
      <c r="AR777" s="1493"/>
      <c r="AS777" s="1493"/>
      <c r="AT777" s="1493"/>
      <c r="AU777" s="1493"/>
      <c r="AV777" s="1493"/>
      <c r="AW777" s="1493"/>
      <c r="AX777" s="1493"/>
      <c r="AY777" s="1493"/>
      <c r="AZ777" s="1493"/>
      <c r="BA777" s="1493"/>
      <c r="BB777" s="1493"/>
      <c r="BC777" s="1493"/>
      <c r="BD777" s="1493"/>
      <c r="BE777" s="1493"/>
      <c r="BF777" s="1493"/>
      <c r="BG777" s="1493"/>
      <c r="BH777" s="1493"/>
      <c r="BI777" s="1493"/>
      <c r="BJ777" s="1493"/>
      <c r="BK777" s="1493"/>
      <c r="BL777" s="1493"/>
      <c r="BM777" s="1493"/>
      <c r="BN777" s="1493"/>
      <c r="BO777" s="1493"/>
      <c r="BP777" s="1493"/>
      <c r="BQ777" s="1493"/>
      <c r="BR777" s="1493"/>
      <c r="BS777" s="1493"/>
      <c r="BT777" s="1493"/>
      <c r="BU777" s="1493"/>
      <c r="BV777" s="1493"/>
      <c r="BW777" s="1493"/>
      <c r="BX777" s="1493"/>
      <c r="BY777" s="1493"/>
      <c r="BZ777" s="1493"/>
      <c r="CA777" s="1493"/>
      <c r="CB777" s="1493"/>
      <c r="CC777" s="1493"/>
      <c r="CD777" s="1493"/>
      <c r="CE777" s="1493"/>
      <c r="CF777" s="1493"/>
      <c r="CG777" s="1493"/>
      <c r="CH777" s="1493"/>
      <c r="CI777" s="1493"/>
      <c r="CJ777" s="1493"/>
      <c r="CK777" s="1493"/>
      <c r="CL777" s="1493"/>
      <c r="CM777" s="1493"/>
      <c r="CN777" s="1493"/>
      <c r="CO777" s="1493"/>
      <c r="CP777" s="1493"/>
      <c r="CQ777" s="1493"/>
      <c r="CR777" s="1493"/>
      <c r="CS777" s="1493"/>
      <c r="CT777" s="1493"/>
      <c r="CU777" s="1493"/>
      <c r="CV777" s="1493"/>
      <c r="CW777" s="1493"/>
      <c r="CX777" s="1493"/>
      <c r="CY777" s="1493"/>
      <c r="CZ777" s="1493"/>
      <c r="DA777" s="1493"/>
      <c r="DB777" s="1493"/>
      <c r="DC777" s="1493"/>
      <c r="DD777" s="1493"/>
      <c r="DE777" s="1493"/>
      <c r="DF777" s="1493"/>
      <c r="DG777" s="1493"/>
      <c r="DH777" s="1493"/>
      <c r="DI777" s="1493"/>
      <c r="DJ777" s="1493"/>
      <c r="DK777" s="1493"/>
      <c r="DL777" s="1493"/>
      <c r="DM777" s="1493"/>
      <c r="DN777" s="1493"/>
      <c r="DO777" s="1493"/>
      <c r="DP777" s="1493"/>
      <c r="DQ777" s="1493"/>
      <c r="DR777" s="1493"/>
      <c r="DS777" s="1493"/>
      <c r="DT777" s="1493"/>
      <c r="DU777" s="1493"/>
      <c r="DV777" s="1493"/>
      <c r="DW777" s="1493"/>
      <c r="DX777" s="1493"/>
      <c r="DY777" s="1493"/>
      <c r="DZ777" s="1493"/>
      <c r="EA777" s="1493"/>
      <c r="EB777" s="1493"/>
      <c r="EC777" s="1493"/>
      <c r="ED777" s="1493"/>
      <c r="EE777" s="1493"/>
      <c r="EF777" s="1493"/>
      <c r="EG777" s="1493"/>
      <c r="EH777" s="1493"/>
      <c r="EI777" s="1493"/>
      <c r="EJ777" s="1493"/>
      <c r="EK777" s="1493"/>
      <c r="EL777" s="1493"/>
      <c r="EM777" s="1493"/>
      <c r="EN777" s="1493"/>
      <c r="EO777" s="1493"/>
      <c r="EP777" s="1493"/>
      <c r="EQ777" s="1493"/>
      <c r="ER777" s="1493"/>
      <c r="ES777" s="1493"/>
      <c r="ET777" s="1493"/>
      <c r="EU777" s="1493"/>
      <c r="EV777" s="1493"/>
      <c r="EW777" s="1493"/>
      <c r="EX777" s="1493"/>
      <c r="EY777" s="1493"/>
      <c r="EZ777" s="1493"/>
      <c r="FA777" s="1493"/>
      <c r="FB777" s="1493"/>
      <c r="FC777" s="1493"/>
      <c r="FD777" s="1493"/>
      <c r="FE777" s="1493"/>
      <c r="FF777" s="1493"/>
      <c r="FG777" s="1493"/>
      <c r="FH777" s="1493"/>
      <c r="FI777" s="1493"/>
      <c r="FJ777" s="1493"/>
      <c r="FK777" s="1493"/>
      <c r="FL777" s="1493"/>
      <c r="FM777" s="1493"/>
      <c r="FN777" s="1493"/>
      <c r="FO777" s="1493"/>
      <c r="FP777" s="1493"/>
      <c r="FQ777" s="1493"/>
      <c r="FR777" s="1493"/>
      <c r="FS777" s="1493"/>
      <c r="FT777" s="1493"/>
      <c r="FU777" s="1493"/>
      <c r="FV777" s="1493"/>
      <c r="FW777" s="1493"/>
      <c r="FX777" s="1493"/>
      <c r="FY777" s="1493"/>
      <c r="FZ777" s="1493"/>
      <c r="GA777" s="1493"/>
      <c r="GB777" s="1493"/>
      <c r="GC777" s="1493"/>
      <c r="GD777" s="1493"/>
      <c r="GE777" s="1493"/>
      <c r="GF777" s="1493"/>
      <c r="GG777" s="1493"/>
      <c r="GH777" s="1493"/>
      <c r="GI777" s="1493"/>
      <c r="GJ777" s="1493"/>
      <c r="GK777" s="1493"/>
      <c r="GL777" s="1493"/>
      <c r="GM777" s="1493"/>
      <c r="GN777" s="1493"/>
      <c r="GO777" s="1493"/>
      <c r="GP777" s="1493"/>
      <c r="GQ777" s="1493"/>
      <c r="GR777" s="1493"/>
      <c r="GS777" s="1493"/>
      <c r="GT777" s="1493"/>
      <c r="GU777" s="1493"/>
      <c r="GV777" s="1493"/>
      <c r="GW777" s="1493"/>
      <c r="GX777" s="1493"/>
      <c r="GY777" s="1493"/>
      <c r="GZ777" s="1493"/>
      <c r="HA777" s="1493"/>
      <c r="HB777" s="1493"/>
      <c r="HC777" s="1493"/>
      <c r="HD777" s="1493"/>
      <c r="HE777" s="1493"/>
      <c r="HF777" s="1493"/>
      <c r="HG777" s="1493"/>
      <c r="HH777" s="1493"/>
      <c r="HI777" s="1493"/>
      <c r="HJ777" s="1493"/>
      <c r="HK777" s="1493"/>
      <c r="HL777" s="1493"/>
      <c r="HM777" s="1493"/>
      <c r="HN777" s="1493"/>
      <c r="HO777" s="1493"/>
      <c r="HP777" s="1493"/>
      <c r="HQ777" s="1493"/>
      <c r="HR777" s="1493"/>
      <c r="HS777" s="1493"/>
      <c r="HT777" s="1493"/>
      <c r="HU777" s="1493"/>
      <c r="HV777" s="1493"/>
      <c r="HW777" s="1493"/>
      <c r="HX777" s="1493"/>
      <c r="HY777" s="1493"/>
      <c r="HZ777" s="1493"/>
      <c r="IA777" s="1493"/>
      <c r="IB777" s="1493"/>
      <c r="IC777" s="1493"/>
      <c r="ID777" s="1493"/>
      <c r="IE777" s="1493"/>
      <c r="IF777" s="1493"/>
      <c r="IG777" s="1493"/>
      <c r="IH777" s="1493"/>
      <c r="II777" s="1493"/>
      <c r="IJ777" s="1493"/>
      <c r="IK777" s="1493"/>
      <c r="IL777" s="1493"/>
      <c r="IM777" s="1493"/>
      <c r="IN777" s="1493"/>
      <c r="IO777" s="1493"/>
      <c r="IP777" s="1493"/>
      <c r="IQ777" s="1493"/>
      <c r="IR777" s="1493"/>
      <c r="IS777" s="1493"/>
      <c r="IT777" s="1493"/>
      <c r="IU777" s="1493"/>
      <c r="IV777" s="1493"/>
      <c r="IW777" s="1493"/>
      <c r="IX777" s="1493"/>
      <c r="IY777" s="1493"/>
      <c r="IZ777" s="1493"/>
      <c r="JA777" s="1493"/>
      <c r="JB777" s="1493"/>
      <c r="JC777" s="1493"/>
      <c r="JD777" s="1493"/>
      <c r="JE777" s="1493"/>
      <c r="JF777" s="1493"/>
      <c r="JG777" s="1493"/>
      <c r="JH777" s="1493"/>
      <c r="JI777" s="1493"/>
      <c r="JJ777" s="1493"/>
      <c r="JK777" s="1493"/>
      <c r="JL777" s="1493"/>
      <c r="JM777" s="1493"/>
      <c r="JN777" s="1493"/>
      <c r="JO777" s="1493"/>
      <c r="JP777" s="1493"/>
      <c r="JQ777" s="1493"/>
      <c r="JR777" s="1493"/>
      <c r="JS777" s="1493"/>
      <c r="JT777" s="1493"/>
      <c r="JU777" s="1493"/>
      <c r="JV777" s="1493"/>
      <c r="JW777" s="1493"/>
      <c r="JX777" s="1493"/>
      <c r="JY777" s="1493"/>
      <c r="JZ777" s="1493"/>
      <c r="KA777" s="1493"/>
      <c r="KB777" s="1493"/>
      <c r="KC777" s="1493"/>
      <c r="KD777" s="1493"/>
      <c r="KE777" s="1493"/>
      <c r="KF777" s="1493"/>
      <c r="KG777" s="1493"/>
      <c r="KH777" s="1493"/>
      <c r="KI777" s="1493"/>
      <c r="KJ777" s="1493"/>
      <c r="KK777" s="1493"/>
      <c r="KL777" s="1493"/>
      <c r="KM777" s="1493"/>
      <c r="KN777" s="1493"/>
      <c r="KO777" s="1493"/>
      <c r="KP777" s="1493"/>
      <c r="KQ777" s="1493"/>
      <c r="KR777" s="1493"/>
      <c r="KS777" s="1493"/>
      <c r="KT777" s="1493"/>
      <c r="KU777" s="1493"/>
      <c r="KV777" s="1493"/>
      <c r="KW777" s="1493"/>
      <c r="KX777" s="1493"/>
      <c r="KY777" s="1493"/>
      <c r="KZ777" s="1493"/>
      <c r="LA777" s="1493"/>
      <c r="LB777" s="1493"/>
      <c r="LC777" s="1493"/>
      <c r="LD777" s="1493"/>
      <c r="LE777" s="1493"/>
      <c r="LF777" s="1493"/>
      <c r="LG777" s="1493"/>
      <c r="LH777" s="1493"/>
      <c r="LI777" s="1493"/>
      <c r="LJ777" s="1493"/>
      <c r="LK777" s="1493"/>
      <c r="LL777" s="1493"/>
      <c r="LM777" s="1493"/>
      <c r="LN777" s="1493"/>
      <c r="LO777" s="1493"/>
      <c r="LP777" s="1493"/>
      <c r="LQ777" s="1493"/>
      <c r="LR777" s="1493"/>
      <c r="LS777" s="1493"/>
      <c r="LT777" s="1493"/>
      <c r="LU777" s="1493"/>
      <c r="LV777" s="1493"/>
      <c r="LW777" s="1493"/>
      <c r="LX777" s="1493"/>
      <c r="LY777" s="1493"/>
      <c r="LZ777" s="1493"/>
      <c r="MA777" s="1493"/>
      <c r="MB777" s="1493"/>
      <c r="MC777" s="1493"/>
      <c r="MD777" s="1493"/>
      <c r="ME777" s="1493"/>
      <c r="MF777" s="1493"/>
      <c r="MG777" s="1493"/>
      <c r="MH777" s="1493"/>
      <c r="MI777" s="1493"/>
      <c r="MJ777" s="1493"/>
      <c r="MK777" s="1493"/>
      <c r="ML777" s="1493"/>
      <c r="MM777" s="1493"/>
      <c r="MN777" s="1493"/>
      <c r="MO777" s="1493"/>
      <c r="MP777" s="1493"/>
      <c r="MQ777" s="1493"/>
      <c r="MR777" s="1493"/>
      <c r="MS777" s="1493"/>
      <c r="MT777" s="1493"/>
      <c r="MU777" s="1493"/>
      <c r="MV777" s="1493"/>
      <c r="MW777" s="1493"/>
      <c r="MX777" s="1493"/>
      <c r="MY777" s="1493"/>
      <c r="MZ777" s="1493"/>
      <c r="NA777" s="1493"/>
      <c r="NB777" s="1493"/>
      <c r="NC777" s="1493"/>
      <c r="ND777" s="1493"/>
      <c r="NE777" s="1493"/>
      <c r="NF777" s="1493"/>
      <c r="NG777" s="1493"/>
      <c r="NH777" s="1493"/>
      <c r="NI777" s="1493"/>
      <c r="NJ777" s="1493"/>
      <c r="NK777" s="1493"/>
      <c r="NL777" s="1493"/>
      <c r="NM777" s="1493"/>
      <c r="NN777" s="1493"/>
      <c r="NO777" s="1493"/>
      <c r="NP777" s="1493"/>
      <c r="NQ777" s="1493"/>
      <c r="NR777" s="1493"/>
      <c r="NS777" s="1493"/>
      <c r="NT777" s="1493"/>
      <c r="NU777" s="1493"/>
      <c r="NV777" s="1493"/>
      <c r="NW777" s="1493"/>
      <c r="NX777" s="1493"/>
      <c r="NY777" s="1493"/>
      <c r="NZ777" s="1493"/>
      <c r="OA777" s="1493"/>
      <c r="OB777" s="1493"/>
      <c r="OC777" s="1493"/>
      <c r="OD777" s="1493"/>
      <c r="OE777" s="1493"/>
      <c r="OF777" s="1493"/>
      <c r="OG777" s="1493"/>
      <c r="OH777" s="1493"/>
      <c r="OI777" s="1493"/>
      <c r="OJ777" s="1493"/>
      <c r="OK777" s="1493"/>
      <c r="OL777" s="1493"/>
      <c r="OM777" s="1493"/>
      <c r="ON777" s="1493"/>
      <c r="OO777" s="1493"/>
      <c r="OP777" s="1493"/>
      <c r="OQ777" s="1493"/>
      <c r="OR777" s="1493"/>
      <c r="OS777" s="1493"/>
      <c r="OT777" s="1493"/>
      <c r="OU777" s="1493"/>
      <c r="OV777" s="1493"/>
      <c r="OW777" s="1493"/>
      <c r="OX777" s="1493"/>
      <c r="OY777" s="1493"/>
      <c r="OZ777" s="1493"/>
      <c r="PA777" s="1493"/>
      <c r="PB777" s="1493"/>
      <c r="PC777" s="1493"/>
      <c r="PD777" s="1493"/>
      <c r="PE777" s="1493"/>
      <c r="PF777" s="1493"/>
      <c r="PG777" s="1493"/>
      <c r="PH777" s="1493"/>
      <c r="PI777" s="1493"/>
      <c r="PJ777" s="1493"/>
      <c r="PK777" s="1493"/>
      <c r="PL777" s="1493"/>
      <c r="PM777" s="1493"/>
      <c r="PN777" s="1493"/>
      <c r="PO777" s="1493"/>
      <c r="PP777" s="1493"/>
      <c r="PQ777" s="1493"/>
      <c r="PR777" s="1493"/>
      <c r="PS777" s="1493"/>
      <c r="PT777" s="1493"/>
      <c r="PU777" s="1493"/>
      <c r="PV777" s="1493"/>
      <c r="PW777" s="1493"/>
      <c r="PX777" s="1493"/>
      <c r="PY777" s="1493"/>
      <c r="PZ777" s="1493"/>
      <c r="QA777" s="1493"/>
      <c r="QB777" s="1493"/>
      <c r="QC777" s="1493"/>
      <c r="QD777" s="1493"/>
      <c r="QE777" s="1493"/>
      <c r="QF777" s="1493"/>
      <c r="QG777" s="1493"/>
      <c r="QH777" s="1493"/>
      <c r="QI777" s="1493"/>
      <c r="QJ777" s="1493"/>
      <c r="QK777" s="1493"/>
      <c r="QL777" s="1493"/>
      <c r="QM777" s="1493"/>
      <c r="QN777" s="1493"/>
      <c r="QO777" s="1493"/>
      <c r="QP777" s="1493"/>
      <c r="QQ777" s="1493"/>
      <c r="QR777" s="1493"/>
      <c r="QS777" s="1493"/>
      <c r="QT777" s="1493"/>
      <c r="QU777" s="1493"/>
      <c r="QV777" s="1493"/>
      <c r="QW777" s="1493"/>
      <c r="QX777" s="1493"/>
      <c r="QY777" s="1493"/>
      <c r="QZ777" s="1493"/>
      <c r="RA777" s="1493"/>
      <c r="RB777" s="1493"/>
      <c r="RC777" s="1493"/>
      <c r="RD777" s="1493"/>
      <c r="RE777" s="1493"/>
      <c r="RF777" s="1493"/>
      <c r="RG777" s="1493"/>
      <c r="RH777" s="1493"/>
      <c r="RI777" s="1493"/>
      <c r="RJ777" s="1493"/>
      <c r="RK777" s="1493"/>
      <c r="RL777" s="1493"/>
      <c r="RM777" s="1493"/>
      <c r="RN777" s="1493"/>
      <c r="RO777" s="1493"/>
      <c r="RP777" s="1493"/>
      <c r="RQ777" s="1493"/>
      <c r="RR777" s="1493"/>
      <c r="RS777" s="1493"/>
      <c r="RT777" s="1493"/>
      <c r="RU777" s="1493"/>
      <c r="RV777" s="1493"/>
      <c r="RW777" s="1493"/>
      <c r="RX777" s="1493"/>
      <c r="RY777" s="1493"/>
      <c r="RZ777" s="1493"/>
      <c r="SA777" s="1493"/>
      <c r="SB777" s="1493"/>
      <c r="SC777" s="1493"/>
      <c r="SD777" s="1493"/>
      <c r="SE777" s="1493"/>
      <c r="SF777" s="1493"/>
      <c r="SG777" s="1493"/>
      <c r="SH777" s="1493"/>
      <c r="SI777" s="1493"/>
      <c r="SJ777" s="1493"/>
      <c r="SK777" s="1493"/>
      <c r="SL777" s="1493"/>
      <c r="SM777" s="1493"/>
      <c r="SN777" s="1493"/>
      <c r="SO777" s="1493"/>
      <c r="SP777" s="1493"/>
      <c r="SQ777" s="1493"/>
      <c r="SR777" s="1493"/>
      <c r="SS777" s="1493"/>
      <c r="ST777" s="1493"/>
      <c r="SU777" s="1493"/>
      <c r="SV777" s="1493"/>
      <c r="SW777" s="1493"/>
      <c r="SX777" s="1493"/>
      <c r="SY777" s="1493"/>
      <c r="SZ777" s="1493"/>
      <c r="TA777" s="1493"/>
      <c r="TB777" s="1493"/>
      <c r="TC777" s="1493"/>
      <c r="TD777" s="1493"/>
      <c r="TE777" s="1493"/>
      <c r="TF777" s="1493"/>
      <c r="TG777" s="1493"/>
      <c r="TH777" s="1493"/>
      <c r="TI777" s="1493"/>
      <c r="TJ777" s="1493"/>
      <c r="TK777" s="1493"/>
      <c r="TL777" s="1493"/>
      <c r="TM777" s="1493"/>
      <c r="TN777" s="1493"/>
      <c r="TO777" s="1493"/>
      <c r="TP777" s="1493"/>
      <c r="TQ777" s="1493"/>
      <c r="TR777" s="1493"/>
      <c r="TS777" s="1493"/>
      <c r="TT777" s="1493"/>
      <c r="TU777" s="1493"/>
      <c r="TV777" s="1493"/>
      <c r="TW777" s="1493"/>
      <c r="TX777" s="1493"/>
      <c r="TY777" s="1493"/>
      <c r="TZ777" s="1493"/>
      <c r="UA777" s="1493"/>
      <c r="UB777" s="1493"/>
      <c r="UC777" s="1493"/>
      <c r="UD777" s="1493"/>
      <c r="UE777" s="1493"/>
      <c r="UF777" s="1493"/>
      <c r="UG777" s="1493"/>
      <c r="UH777" s="1493"/>
      <c r="UI777" s="1493"/>
      <c r="UJ777" s="1493"/>
      <c r="UK777" s="1493"/>
      <c r="UL777" s="1493"/>
      <c r="UM777" s="1493"/>
      <c r="UN777" s="1493"/>
      <c r="UO777" s="1493"/>
      <c r="UP777" s="1493"/>
      <c r="UQ777" s="1493"/>
      <c r="UR777" s="1493"/>
      <c r="US777" s="1493"/>
      <c r="UT777" s="1493"/>
      <c r="UU777" s="1493"/>
      <c r="UV777" s="1493"/>
      <c r="UW777" s="1493"/>
      <c r="UX777" s="1493"/>
      <c r="UY777" s="1493"/>
      <c r="UZ777" s="1493"/>
      <c r="VA777" s="1493"/>
      <c r="VB777" s="1493"/>
      <c r="VC777" s="1493"/>
      <c r="VD777" s="1493"/>
      <c r="VE777" s="1493"/>
      <c r="VF777" s="1493"/>
      <c r="VG777" s="1493"/>
      <c r="VH777" s="1493"/>
      <c r="VI777" s="1493"/>
      <c r="VJ777" s="1493"/>
      <c r="VK777" s="1493"/>
      <c r="VL777" s="1493"/>
      <c r="VM777" s="1493"/>
      <c r="VN777" s="1493"/>
      <c r="VO777" s="1493"/>
      <c r="VP777" s="1493"/>
      <c r="VQ777" s="1493"/>
      <c r="VR777" s="1493"/>
      <c r="VS777" s="1493"/>
      <c r="VT777" s="1493"/>
      <c r="VU777" s="1493"/>
      <c r="VV777" s="1493"/>
      <c r="VW777" s="1493"/>
      <c r="VX777" s="1493"/>
      <c r="VY777" s="1493"/>
      <c r="VZ777" s="1493"/>
      <c r="WA777" s="1493"/>
      <c r="WB777" s="1493"/>
      <c r="WC777" s="1493"/>
      <c r="WD777" s="1493"/>
      <c r="WE777" s="1493"/>
      <c r="WF777" s="1493"/>
      <c r="WG777" s="1493"/>
      <c r="WH777" s="1493"/>
      <c r="WI777" s="1493"/>
      <c r="WJ777" s="1493"/>
      <c r="WK777" s="1493"/>
      <c r="WL777" s="1493"/>
      <c r="WM777" s="1493"/>
      <c r="WN777" s="1493"/>
      <c r="WO777" s="1493"/>
      <c r="WP777" s="1493"/>
      <c r="WQ777" s="1493"/>
      <c r="WR777" s="1493"/>
      <c r="WS777" s="1493"/>
      <c r="WT777" s="1493"/>
      <c r="WU777" s="1493"/>
      <c r="WV777" s="1493"/>
      <c r="WW777" s="1493"/>
      <c r="WX777" s="1493"/>
      <c r="WY777" s="1493"/>
      <c r="WZ777" s="1493"/>
      <c r="XA777" s="1493"/>
      <c r="XB777" s="1493"/>
      <c r="XC777" s="1493"/>
      <c r="XD777" s="1493"/>
      <c r="XE777" s="1493"/>
      <c r="XF777" s="1493"/>
      <c r="XG777" s="1493"/>
      <c r="XH777" s="1493"/>
      <c r="XI777" s="1493"/>
      <c r="XJ777" s="1493"/>
      <c r="XK777" s="1493"/>
      <c r="XL777" s="1493"/>
      <c r="XM777" s="1493"/>
      <c r="XN777" s="1493"/>
      <c r="XO777" s="1493"/>
      <c r="XP777" s="1493"/>
      <c r="XQ777" s="1493"/>
      <c r="XR777" s="1493"/>
      <c r="XS777" s="1493"/>
      <c r="XT777" s="1493"/>
      <c r="XU777" s="1493"/>
      <c r="XV777" s="1493"/>
      <c r="XW777" s="1493"/>
      <c r="XX777" s="1493"/>
      <c r="XY777" s="1493"/>
      <c r="XZ777" s="1493"/>
      <c r="YA777" s="1493"/>
      <c r="YB777" s="1493"/>
      <c r="YC777" s="1493"/>
      <c r="YD777" s="1493"/>
      <c r="YE777" s="1493"/>
      <c r="YF777" s="1493"/>
      <c r="YG777" s="1493"/>
      <c r="YH777" s="1493"/>
      <c r="YI777" s="1493"/>
      <c r="YJ777" s="1493"/>
      <c r="YK777" s="1493"/>
      <c r="YL777" s="1493"/>
      <c r="YM777" s="1493"/>
      <c r="YN777" s="1493"/>
      <c r="YO777" s="1493"/>
      <c r="YP777" s="1493"/>
      <c r="YQ777" s="1493"/>
      <c r="YR777" s="1493"/>
      <c r="YS777" s="1493"/>
      <c r="YT777" s="1493"/>
      <c r="YU777" s="1493"/>
      <c r="YV777" s="1493"/>
      <c r="YW777" s="1493"/>
      <c r="YX777" s="1493"/>
      <c r="YY777" s="1493"/>
      <c r="YZ777" s="1493"/>
      <c r="ZA777" s="1493"/>
      <c r="ZB777" s="1493"/>
      <c r="ZC777" s="1493"/>
      <c r="ZD777" s="1493"/>
      <c r="ZE777" s="1493"/>
      <c r="ZF777" s="1493"/>
      <c r="ZG777" s="1493"/>
      <c r="ZH777" s="1493"/>
      <c r="ZI777" s="1493"/>
      <c r="ZJ777" s="1493"/>
      <c r="ZK777" s="1493"/>
      <c r="ZL777" s="1493"/>
      <c r="ZM777" s="1493"/>
      <c r="ZN777" s="1493"/>
      <c r="ZO777" s="1493"/>
      <c r="ZP777" s="1493"/>
      <c r="ZQ777" s="1493"/>
      <c r="ZR777" s="1493"/>
      <c r="ZS777" s="1493"/>
      <c r="ZT777" s="1493"/>
      <c r="ZU777" s="1493"/>
      <c r="ZV777" s="1493"/>
      <c r="ZW777" s="1493"/>
      <c r="ZX777" s="1493"/>
      <c r="ZY777" s="1493"/>
      <c r="ZZ777" s="1493"/>
      <c r="AAA777" s="1493"/>
      <c r="AAB777" s="1493"/>
      <c r="AAC777" s="1493"/>
      <c r="AAD777" s="1493"/>
      <c r="AAE777" s="1493"/>
      <c r="AAF777" s="1493"/>
      <c r="AAG777" s="1493"/>
      <c r="AAH777" s="1493"/>
      <c r="AAI777" s="1493"/>
      <c r="AAJ777" s="1493"/>
      <c r="AAK777" s="1493"/>
      <c r="AAL777" s="1493"/>
      <c r="AAM777" s="1493"/>
      <c r="AAN777" s="1493"/>
      <c r="AAO777" s="1493"/>
      <c r="AAP777" s="1493"/>
      <c r="AAQ777" s="1493"/>
      <c r="AAR777" s="1493"/>
      <c r="AAS777" s="1493"/>
      <c r="AAT777" s="1493"/>
      <c r="AAU777" s="1493"/>
      <c r="AAV777" s="1493"/>
      <c r="AAW777" s="1493"/>
      <c r="AAX777" s="1493"/>
      <c r="AAY777" s="1493"/>
      <c r="AAZ777" s="1493"/>
      <c r="ABA777" s="1493"/>
      <c r="ABB777" s="1493"/>
      <c r="ABC777" s="1493"/>
      <c r="ABD777" s="1493"/>
      <c r="ABE777" s="1493"/>
      <c r="ABF777" s="1493"/>
      <c r="ABG777" s="1493"/>
      <c r="ABH777" s="1493"/>
      <c r="ABI777" s="1493"/>
      <c r="ABJ777" s="1493"/>
      <c r="ABK777" s="1493"/>
      <c r="ABL777" s="1493"/>
      <c r="ABM777" s="1493"/>
      <c r="ABN777" s="1493"/>
      <c r="ABO777" s="1493"/>
      <c r="ABP777" s="1493"/>
      <c r="ABQ777" s="1493"/>
      <c r="ABR777" s="1493"/>
      <c r="ABS777" s="1493"/>
      <c r="ABT777" s="1493"/>
      <c r="ABU777" s="1493"/>
      <c r="ABV777" s="1493"/>
      <c r="ABW777" s="1493"/>
      <c r="ABX777" s="1493"/>
      <c r="ABY777" s="1493"/>
      <c r="ABZ777" s="1493"/>
      <c r="ACA777" s="1493"/>
      <c r="ACB777" s="1493"/>
      <c r="ACC777" s="1493"/>
      <c r="ACD777" s="1493"/>
      <c r="ACE777" s="1493"/>
      <c r="ACF777" s="1493"/>
      <c r="ACG777" s="1493"/>
      <c r="ACH777" s="1493"/>
      <c r="ACI777" s="1493"/>
      <c r="ACJ777" s="1493"/>
      <c r="ACK777" s="1493"/>
      <c r="ACL777" s="1493"/>
      <c r="ACM777" s="1493"/>
      <c r="ACN777" s="1493"/>
      <c r="ACO777" s="1493"/>
      <c r="ACP777" s="1493"/>
      <c r="ACQ777" s="1493"/>
      <c r="ACR777" s="1493"/>
      <c r="ACS777" s="1493"/>
      <c r="ACT777" s="1493"/>
      <c r="ACU777" s="1493"/>
      <c r="ACV777" s="1493"/>
      <c r="ACW777" s="1493"/>
      <c r="ACX777" s="1493"/>
      <c r="ACY777" s="1493"/>
      <c r="ACZ777" s="1493"/>
      <c r="ADA777" s="1493"/>
      <c r="ADB777" s="1493"/>
      <c r="ADC777" s="1493"/>
      <c r="ADD777" s="1493"/>
      <c r="ADE777" s="1493"/>
      <c r="ADF777" s="1493"/>
      <c r="ADG777" s="1493"/>
      <c r="ADH777" s="1493"/>
      <c r="ADI777" s="1493"/>
      <c r="ADJ777" s="1493"/>
      <c r="ADK777" s="1493"/>
      <c r="ADL777" s="1493"/>
      <c r="ADM777" s="1493"/>
      <c r="ADN777" s="1493"/>
      <c r="ADO777" s="1493"/>
      <c r="ADP777" s="1493"/>
      <c r="ADQ777" s="1493"/>
      <c r="ADR777" s="1493"/>
      <c r="ADS777" s="1493"/>
      <c r="ADT777" s="1493"/>
      <c r="ADU777" s="1493"/>
      <c r="ADV777" s="1493"/>
      <c r="ADW777" s="1493"/>
      <c r="ADX777" s="1493"/>
      <c r="ADY777" s="1493"/>
      <c r="ADZ777" s="1493"/>
      <c r="AEA777" s="1493"/>
      <c r="AEB777" s="1493"/>
      <c r="AEC777" s="1493"/>
      <c r="AED777" s="1493"/>
      <c r="AEE777" s="1493"/>
      <c r="AEF777" s="1493"/>
      <c r="AEG777" s="1493"/>
      <c r="AEH777" s="1493"/>
      <c r="AEI777" s="1493"/>
      <c r="AEJ777" s="1493"/>
      <c r="AEK777" s="1493"/>
      <c r="AEL777" s="1493"/>
      <c r="AEM777" s="1493"/>
      <c r="AEN777" s="1493"/>
      <c r="AEO777" s="1493"/>
      <c r="AEP777" s="1493"/>
      <c r="AEQ777" s="1493"/>
      <c r="AER777" s="1493"/>
      <c r="AES777" s="1493"/>
      <c r="AET777" s="1493"/>
      <c r="AEU777" s="1493"/>
      <c r="AEV777" s="1493"/>
      <c r="AEW777" s="1493"/>
      <c r="AEX777" s="1493"/>
      <c r="AEY777" s="1493"/>
      <c r="AEZ777" s="1493"/>
      <c r="AFA777" s="1493"/>
      <c r="AFB777" s="1493"/>
      <c r="AFC777" s="1493"/>
      <c r="AFD777" s="1493"/>
      <c r="AFE777" s="1493"/>
      <c r="AFF777" s="1493"/>
      <c r="AFG777" s="1493"/>
      <c r="AFH777" s="1493"/>
      <c r="AFI777" s="1493"/>
      <c r="AFJ777" s="1493"/>
      <c r="AFK777" s="1493"/>
      <c r="AFL777" s="1493"/>
      <c r="AFM777" s="1493"/>
      <c r="AFN777" s="1493"/>
      <c r="AFO777" s="1493"/>
      <c r="AFP777" s="1493"/>
      <c r="AFQ777" s="1493"/>
      <c r="AFR777" s="1493"/>
      <c r="AFS777" s="1493"/>
      <c r="AFT777" s="1493"/>
      <c r="AFU777" s="1493"/>
      <c r="AFV777" s="1493"/>
      <c r="AFW777" s="1493"/>
      <c r="AFX777" s="1493"/>
      <c r="AFY777" s="1493"/>
      <c r="AFZ777" s="1493"/>
      <c r="AGA777" s="1493"/>
      <c r="AGB777" s="1493"/>
      <c r="AGC777" s="1493"/>
      <c r="AGD777" s="1493"/>
      <c r="AGE777" s="1493"/>
      <c r="AGF777" s="1493"/>
      <c r="AGG777" s="1493"/>
      <c r="AGH777" s="1493"/>
      <c r="AGI777" s="1493"/>
      <c r="AGJ777" s="1493"/>
      <c r="AGK777" s="1493"/>
      <c r="AGL777" s="1493"/>
      <c r="AGM777" s="1493"/>
      <c r="AGN777" s="1493"/>
      <c r="AGO777" s="1493"/>
      <c r="AGP777" s="1493"/>
      <c r="AGQ777" s="1493"/>
      <c r="AGR777" s="1493"/>
      <c r="AGS777" s="1493"/>
      <c r="AGT777" s="1493"/>
      <c r="AGU777" s="1493"/>
      <c r="AGV777" s="1493"/>
      <c r="AGW777" s="1493"/>
      <c r="AGX777" s="1493"/>
      <c r="AGY777" s="1493"/>
      <c r="AGZ777" s="1493"/>
      <c r="AHA777" s="1493"/>
      <c r="AHB777" s="1493"/>
      <c r="AHC777" s="1493"/>
      <c r="AHD777" s="1493"/>
      <c r="AHE777" s="1493"/>
      <c r="AHF777" s="1493"/>
      <c r="AHG777" s="1493"/>
      <c r="AHH777" s="1493"/>
      <c r="AHI777" s="1493"/>
      <c r="AHJ777" s="1493"/>
      <c r="AHK777" s="1493"/>
      <c r="AHL777" s="1493"/>
      <c r="AHM777" s="1493"/>
      <c r="AHN777" s="1493"/>
      <c r="AHO777" s="1493"/>
      <c r="AHP777" s="1493"/>
      <c r="AHQ777" s="1493"/>
      <c r="AHR777" s="1493"/>
      <c r="AHS777" s="1493"/>
      <c r="AHT777" s="1493"/>
      <c r="AHU777" s="1493"/>
      <c r="AHV777" s="1493"/>
      <c r="AHW777" s="1493"/>
      <c r="AHX777" s="1493"/>
      <c r="AHY777" s="1493"/>
      <c r="AHZ777" s="1493"/>
      <c r="AIA777" s="1493"/>
      <c r="AIB777" s="1493"/>
      <c r="AIC777" s="1493"/>
      <c r="AID777" s="1493"/>
      <c r="AIE777" s="1493"/>
      <c r="AIF777" s="1493"/>
      <c r="AIG777" s="1493"/>
      <c r="AIH777" s="1493"/>
      <c r="AII777" s="1493"/>
      <c r="AIJ777" s="1493"/>
      <c r="AIK777" s="1493"/>
      <c r="AIL777" s="1493"/>
      <c r="AIM777" s="1493"/>
      <c r="AIN777" s="1493"/>
      <c r="AIO777" s="1493"/>
      <c r="AIP777" s="1493"/>
      <c r="AIQ777" s="1493"/>
      <c r="AIR777" s="1493"/>
      <c r="AIS777" s="1493"/>
      <c r="AIT777" s="1493"/>
      <c r="AIU777" s="1493"/>
      <c r="AIV777" s="1493"/>
      <c r="AIW777" s="1493"/>
      <c r="AIX777" s="1493"/>
      <c r="AIY777" s="1493"/>
      <c r="AIZ777" s="1493"/>
      <c r="AJA777" s="1493"/>
      <c r="AJB777" s="1493"/>
      <c r="AJC777" s="1493"/>
      <c r="AJD777" s="1493"/>
      <c r="AJE777" s="1493"/>
      <c r="AJF777" s="1493"/>
      <c r="AJG777" s="1493"/>
      <c r="AJH777" s="1493"/>
      <c r="AJI777" s="1493"/>
      <c r="AJJ777" s="1493"/>
      <c r="AJK777" s="1493"/>
      <c r="AJL777" s="1493"/>
      <c r="AJM777" s="1493"/>
      <c r="AJN777" s="1493"/>
      <c r="AJO777" s="1493"/>
      <c r="AJP777" s="1493"/>
      <c r="AJQ777" s="1493"/>
      <c r="AJR777" s="1493"/>
      <c r="AJS777" s="1493"/>
      <c r="AJT777" s="1493"/>
      <c r="AJU777" s="1493"/>
      <c r="AJV777" s="1493"/>
      <c r="AJW777" s="1493"/>
      <c r="AJX777" s="1493"/>
      <c r="AJY777" s="1493"/>
      <c r="AJZ777" s="1493"/>
      <c r="AKA777" s="1493"/>
      <c r="AKB777" s="1493"/>
      <c r="AKC777" s="1493"/>
      <c r="AKD777" s="1493"/>
      <c r="AKE777" s="1493"/>
      <c r="AKF777" s="1493"/>
      <c r="AKG777" s="1493"/>
      <c r="AKH777" s="1493"/>
      <c r="AKI777" s="1493"/>
      <c r="AKJ777" s="1493"/>
      <c r="AKK777" s="1493"/>
      <c r="AKL777" s="1493"/>
      <c r="AKM777" s="1493"/>
      <c r="AKN777" s="1493"/>
      <c r="AKO777" s="1493"/>
      <c r="AKP777" s="1493"/>
      <c r="AKQ777" s="1493"/>
      <c r="AKR777" s="1493"/>
      <c r="AKS777" s="1493"/>
      <c r="AKT777" s="1493"/>
      <c r="AKU777" s="1493"/>
      <c r="AKV777" s="1493"/>
      <c r="AKW777" s="1493"/>
      <c r="AKX777" s="1493"/>
      <c r="AKY777" s="1493"/>
      <c r="AKZ777" s="1493"/>
      <c r="ALA777" s="1493"/>
      <c r="ALB777" s="1493"/>
      <c r="ALC777" s="1493"/>
      <c r="ALD777" s="1493"/>
      <c r="ALE777" s="1493"/>
      <c r="ALF777" s="1493"/>
      <c r="ALG777" s="1493"/>
      <c r="ALH777" s="1493"/>
      <c r="ALI777" s="1493"/>
      <c r="ALJ777" s="1493"/>
      <c r="ALK777" s="1493"/>
      <c r="ALL777" s="1493"/>
      <c r="ALM777" s="1493"/>
      <c r="ALN777" s="1493"/>
      <c r="ALO777" s="1493"/>
      <c r="ALP777" s="1493"/>
      <c r="ALQ777" s="1493"/>
      <c r="ALR777" s="1493"/>
      <c r="ALS777" s="1493"/>
      <c r="ALT777" s="1493"/>
      <c r="ALU777" s="1493"/>
      <c r="ALV777" s="1493"/>
      <c r="ALW777" s="1493"/>
      <c r="ALX777" s="1493"/>
      <c r="ALY777" s="1493"/>
      <c r="ALZ777" s="1493"/>
      <c r="AMA777" s="1493"/>
      <c r="AMB777" s="1493"/>
      <c r="AMC777" s="1493"/>
      <c r="AMD777" s="1493"/>
      <c r="AME777" s="1493"/>
      <c r="AMF777" s="1493"/>
      <c r="AMG777" s="1493"/>
      <c r="AMH777" s="1493"/>
      <c r="AMI777" s="1493"/>
      <c r="AMJ777" s="1493"/>
    </row>
    <row r="778" spans="1:1024" s="462" customFormat="1" ht="110.45" customHeight="1">
      <c r="A778" s="125">
        <v>577</v>
      </c>
      <c r="B778" s="121" t="s">
        <v>2413</v>
      </c>
      <c r="C778" s="121">
        <v>890612351302</v>
      </c>
      <c r="D778" s="121" t="s">
        <v>2414</v>
      </c>
      <c r="E778" s="125" t="s">
        <v>2415</v>
      </c>
      <c r="F778" s="305" t="s">
        <v>2416</v>
      </c>
      <c r="G778" s="125" t="s">
        <v>1686</v>
      </c>
      <c r="H778" s="1489">
        <v>46266</v>
      </c>
      <c r="I778" s="1489">
        <v>46293</v>
      </c>
      <c r="J778" s="125" t="s">
        <v>2008</v>
      </c>
      <c r="K778" s="125" t="s">
        <v>2009</v>
      </c>
      <c r="L778" s="1489">
        <v>46266</v>
      </c>
      <c r="M778" s="1489"/>
      <c r="N778" s="1476"/>
      <c r="O778" s="1476"/>
      <c r="P778" s="1476"/>
      <c r="Q778" s="1476"/>
      <c r="R778" s="1476"/>
      <c r="S778" s="1476"/>
      <c r="T778" s="1476"/>
      <c r="U778" s="1476"/>
      <c r="V778" s="1476"/>
      <c r="W778" s="1476"/>
      <c r="X778" s="1476"/>
      <c r="Y778" s="1476"/>
      <c r="Z778" s="1476"/>
    </row>
    <row r="779" spans="1:1024" s="13" customFormat="1" ht="168" customHeight="1">
      <c r="A779" s="1496">
        <v>578</v>
      </c>
      <c r="B779" s="100" t="s">
        <v>2421</v>
      </c>
      <c r="C779" s="1497">
        <v>820803300988</v>
      </c>
      <c r="D779" s="1498" t="s">
        <v>2422</v>
      </c>
      <c r="E779" s="99" t="s">
        <v>447</v>
      </c>
      <c r="F779" s="101">
        <v>46253</v>
      </c>
      <c r="G779" s="197" t="s">
        <v>129</v>
      </c>
      <c r="H779" s="198">
        <v>46267</v>
      </c>
      <c r="I779" s="198">
        <v>46294</v>
      </c>
      <c r="J779" s="197" t="s">
        <v>130</v>
      </c>
      <c r="K779" s="1499" t="s">
        <v>131</v>
      </c>
      <c r="L779" s="198">
        <v>46267</v>
      </c>
    </row>
    <row r="780" spans="1:1024" s="462" customFormat="1" ht="60">
      <c r="A780" s="1500">
        <v>579</v>
      </c>
      <c r="B780" s="136" t="s">
        <v>2423</v>
      </c>
      <c r="C780" s="1501" t="s">
        <v>2424</v>
      </c>
      <c r="D780" s="1502" t="s">
        <v>2425</v>
      </c>
      <c r="E780" s="136" t="s">
        <v>57</v>
      </c>
      <c r="F780" s="1503">
        <v>46255</v>
      </c>
      <c r="G780" s="136" t="s">
        <v>1701</v>
      </c>
      <c r="H780" s="1084">
        <v>46267</v>
      </c>
      <c r="I780" s="198">
        <v>46294</v>
      </c>
      <c r="J780" s="1504" t="s">
        <v>1702</v>
      </c>
      <c r="K780" s="136" t="s">
        <v>1703</v>
      </c>
      <c r="L780" s="1503">
        <v>46267</v>
      </c>
    </row>
    <row r="781" spans="1:1024" s="462" customFormat="1" ht="77.25" customHeight="1">
      <c r="A781" s="125">
        <v>580</v>
      </c>
      <c r="B781" s="121" t="s">
        <v>2426</v>
      </c>
      <c r="C781" s="121">
        <v>920908300800</v>
      </c>
      <c r="D781" s="121" t="s">
        <v>2427</v>
      </c>
      <c r="E781" s="125" t="s">
        <v>1709</v>
      </c>
      <c r="F781" s="1284">
        <v>46259</v>
      </c>
      <c r="G781" s="125" t="s">
        <v>2428</v>
      </c>
      <c r="H781" s="978">
        <v>46267</v>
      </c>
      <c r="I781" s="198">
        <v>46294</v>
      </c>
      <c r="J781" s="125" t="s">
        <v>2279</v>
      </c>
      <c r="K781" s="125" t="s">
        <v>2280</v>
      </c>
      <c r="L781" s="978">
        <v>46267</v>
      </c>
      <c r="M781" s="220"/>
      <c r="N781" s="1495"/>
      <c r="O781" s="1495"/>
      <c r="P781" s="1495"/>
      <c r="Q781" s="1495"/>
      <c r="R781" s="1495"/>
      <c r="S781" s="1495"/>
      <c r="T781" s="1495"/>
      <c r="U781" s="1495"/>
      <c r="V781" s="1495"/>
      <c r="W781" s="1495"/>
      <c r="X781" s="1495"/>
      <c r="Y781" s="1495"/>
      <c r="Z781" s="1495"/>
    </row>
    <row r="782" spans="1:1024" s="10" customFormat="1" ht="24">
      <c r="A782" s="1505">
        <v>581</v>
      </c>
      <c r="B782" s="314" t="s">
        <v>2429</v>
      </c>
      <c r="C782" s="315">
        <v>790724402517</v>
      </c>
      <c r="D782" s="316" t="s">
        <v>2430</v>
      </c>
      <c r="E782" s="317" t="s">
        <v>225</v>
      </c>
      <c r="F782" s="318">
        <v>46267</v>
      </c>
      <c r="G782" s="317" t="s">
        <v>1728</v>
      </c>
      <c r="H782" s="318">
        <v>46267</v>
      </c>
      <c r="I782" s="198">
        <v>46294</v>
      </c>
      <c r="J782" s="317" t="s">
        <v>1729</v>
      </c>
      <c r="K782" s="319" t="s">
        <v>2431</v>
      </c>
      <c r="L782" s="978">
        <v>46267</v>
      </c>
      <c r="M782" s="320"/>
      <c r="N782" s="9"/>
      <c r="O782" s="9"/>
      <c r="P782" s="9"/>
      <c r="Q782" s="9"/>
      <c r="R782" s="9"/>
      <c r="S782" s="9"/>
      <c r="T782" s="9"/>
      <c r="U782" s="9"/>
      <c r="V782" s="9"/>
      <c r="W782" s="9"/>
      <c r="X782" s="9"/>
      <c r="Y782" s="9"/>
      <c r="Z782" s="9"/>
    </row>
    <row r="783" spans="1:1024" s="462" customFormat="1" ht="146.44999999999999" customHeight="1">
      <c r="A783" s="1506">
        <v>582</v>
      </c>
      <c r="B783" s="1507" t="s">
        <v>1875</v>
      </c>
      <c r="C783" s="1508">
        <v>770529401208</v>
      </c>
      <c r="D783" s="1509" t="s">
        <v>2432</v>
      </c>
      <c r="E783" s="462" t="s">
        <v>2433</v>
      </c>
      <c r="F783" s="1510" t="s">
        <v>2434</v>
      </c>
      <c r="G783" s="1511" t="s">
        <v>1734</v>
      </c>
      <c r="H783" s="318">
        <v>46267</v>
      </c>
      <c r="I783" s="198">
        <v>46294</v>
      </c>
      <c r="J783" s="1506" t="s">
        <v>1735</v>
      </c>
      <c r="K783" s="1512" t="s">
        <v>2435</v>
      </c>
      <c r="L783" s="978">
        <v>46267</v>
      </c>
    </row>
    <row r="784" spans="1:1024" s="10" customFormat="1" ht="24">
      <c r="A784" s="1505">
        <v>583</v>
      </c>
      <c r="B784" s="314" t="s">
        <v>2436</v>
      </c>
      <c r="C784" s="315">
        <v>930809300478</v>
      </c>
      <c r="D784" s="316" t="s">
        <v>2437</v>
      </c>
      <c r="E784" s="317" t="s">
        <v>472</v>
      </c>
      <c r="F784" s="318" t="s">
        <v>2438</v>
      </c>
      <c r="G784" s="317" t="s">
        <v>63</v>
      </c>
      <c r="H784" s="318">
        <v>46267</v>
      </c>
      <c r="I784" s="198">
        <v>46294</v>
      </c>
      <c r="J784" s="317" t="s">
        <v>64</v>
      </c>
      <c r="K784" s="319" t="s">
        <v>65</v>
      </c>
      <c r="L784" s="978">
        <v>46267</v>
      </c>
      <c r="M784" s="320"/>
      <c r="N784" s="9"/>
      <c r="O784" s="9"/>
      <c r="P784" s="9"/>
      <c r="Q784" s="9"/>
      <c r="R784" s="9"/>
      <c r="S784" s="9"/>
      <c r="T784" s="9"/>
      <c r="U784" s="9"/>
      <c r="V784" s="9"/>
      <c r="W784" s="9"/>
      <c r="X784" s="9"/>
      <c r="Y784" s="9"/>
      <c r="Z784" s="9"/>
    </row>
    <row r="785" spans="1:26" s="463" customFormat="1" ht="93.75" customHeight="1">
      <c r="A785" s="1209">
        <v>584</v>
      </c>
      <c r="B785" s="1225" t="s">
        <v>2402</v>
      </c>
      <c r="C785" s="1225">
        <v>900901450277</v>
      </c>
      <c r="D785" s="1209" t="s">
        <v>2403</v>
      </c>
      <c r="E785" s="1209" t="s">
        <v>2404</v>
      </c>
      <c r="F785" s="1210">
        <v>46248</v>
      </c>
      <c r="G785" s="1209" t="s">
        <v>2019</v>
      </c>
      <c r="H785" s="318">
        <v>46267</v>
      </c>
      <c r="I785" s="198">
        <v>46294</v>
      </c>
      <c r="J785" s="1209" t="s">
        <v>1776</v>
      </c>
      <c r="K785" s="1209" t="s">
        <v>2020</v>
      </c>
      <c r="L785" s="978">
        <v>46267</v>
      </c>
      <c r="M785" s="1212"/>
      <c r="N785" s="1213"/>
      <c r="O785" s="1213"/>
      <c r="P785" s="1213"/>
      <c r="Q785" s="1213"/>
      <c r="R785" s="1213"/>
      <c r="S785" s="1213"/>
      <c r="T785" s="1213"/>
      <c r="U785" s="1213"/>
      <c r="V785" s="1213"/>
      <c r="W785" s="1213"/>
      <c r="X785" s="1213"/>
      <c r="Y785" s="1213"/>
      <c r="Z785" s="1213"/>
    </row>
    <row r="786" spans="1:26" s="462" customFormat="1" ht="180.75" customHeight="1">
      <c r="A786" s="462">
        <v>585</v>
      </c>
      <c r="B786" s="22" t="s">
        <v>2439</v>
      </c>
      <c r="C786" s="67" t="s">
        <v>2440</v>
      </c>
      <c r="D786" s="22" t="s">
        <v>149</v>
      </c>
      <c r="E786" s="22" t="s">
        <v>75</v>
      </c>
      <c r="F786" s="46" t="s">
        <v>2293</v>
      </c>
      <c r="G786" s="22" t="s">
        <v>2057</v>
      </c>
      <c r="H786" s="318">
        <v>46267</v>
      </c>
      <c r="I786" s="198">
        <v>46294</v>
      </c>
      <c r="J786" s="1513" t="s">
        <v>2442</v>
      </c>
      <c r="K786" s="22" t="s">
        <v>2059</v>
      </c>
      <c r="L786" s="978">
        <v>46267</v>
      </c>
    </row>
    <row r="787" spans="1:26" s="463" customFormat="1" ht="165.75" customHeight="1">
      <c r="A787" s="1209">
        <v>586</v>
      </c>
      <c r="B787" s="1514" t="s">
        <v>2443</v>
      </c>
      <c r="C787" s="1238" t="s">
        <v>2444</v>
      </c>
      <c r="D787" s="1239" t="s">
        <v>2445</v>
      </c>
      <c r="E787" s="1209" t="s">
        <v>1946</v>
      </c>
      <c r="F787" s="1240">
        <v>46260</v>
      </c>
      <c r="G787" s="1209" t="s">
        <v>1763</v>
      </c>
      <c r="H787" s="318">
        <v>46267</v>
      </c>
      <c r="I787" s="198">
        <v>46294</v>
      </c>
      <c r="J787" s="1209" t="s">
        <v>2446</v>
      </c>
      <c r="K787" s="1242" t="s">
        <v>2447</v>
      </c>
      <c r="L787" s="1515">
        <v>46267</v>
      </c>
      <c r="N787" s="1243"/>
      <c r="O787" s="1243"/>
      <c r="P787" s="1243"/>
      <c r="Q787" s="1243"/>
      <c r="R787" s="1243"/>
      <c r="S787" s="1243"/>
      <c r="T787" s="1243"/>
      <c r="U787" s="1243"/>
      <c r="V787" s="1243"/>
      <c r="W787" s="1243"/>
      <c r="X787" s="1243"/>
      <c r="Y787" s="1243"/>
      <c r="Z787" s="1243"/>
    </row>
    <row r="788" spans="1:26" s="463" customFormat="1" ht="164.25" customHeight="1">
      <c r="A788" s="139">
        <v>587</v>
      </c>
      <c r="B788" s="121" t="s">
        <v>2467</v>
      </c>
      <c r="C788" s="122" t="s">
        <v>2468</v>
      </c>
      <c r="D788" s="123" t="s">
        <v>2469</v>
      </c>
      <c r="E788" s="139" t="s">
        <v>2018</v>
      </c>
      <c r="F788" s="124">
        <v>46261</v>
      </c>
      <c r="G788" s="139" t="s">
        <v>1740</v>
      </c>
      <c r="H788" s="124">
        <v>46267</v>
      </c>
      <c r="I788" s="124">
        <v>46294</v>
      </c>
      <c r="J788" s="125" t="s">
        <v>1741</v>
      </c>
      <c r="K788" s="715" t="s">
        <v>2448</v>
      </c>
      <c r="L788" s="124">
        <v>46267</v>
      </c>
      <c r="M788" s="140"/>
      <c r="N788" s="140"/>
      <c r="O788" s="140"/>
      <c r="P788" s="140"/>
      <c r="Q788" s="140"/>
      <c r="R788" s="140"/>
      <c r="S788" s="140"/>
      <c r="T788" s="140"/>
      <c r="U788" s="140"/>
      <c r="V788" s="140"/>
      <c r="W788" s="140"/>
      <c r="X788" s="140"/>
      <c r="Y788" s="140"/>
      <c r="Z788" s="140"/>
    </row>
    <row r="789" spans="1:26" s="463" customFormat="1" ht="97.5" customHeight="1">
      <c r="A789" s="1209">
        <v>588</v>
      </c>
      <c r="B789" s="1225" t="s">
        <v>2449</v>
      </c>
      <c r="C789" s="1226">
        <v>580602401224</v>
      </c>
      <c r="D789" s="1227" t="s">
        <v>2450</v>
      </c>
      <c r="E789" s="1209" t="s">
        <v>2451</v>
      </c>
      <c r="F789" s="1228">
        <v>46255</v>
      </c>
      <c r="G789" s="1209" t="s">
        <v>1675</v>
      </c>
      <c r="H789" s="1516">
        <v>46267</v>
      </c>
      <c r="I789" s="1516">
        <v>46294</v>
      </c>
      <c r="J789" s="1209" t="s">
        <v>1457</v>
      </c>
      <c r="K789" s="1256" t="s">
        <v>2452</v>
      </c>
      <c r="L789" s="1516">
        <v>46267</v>
      </c>
      <c r="M789" s="1212"/>
      <c r="N789" s="1213"/>
      <c r="O789" s="1213"/>
      <c r="P789" s="1213"/>
      <c r="Q789" s="1213"/>
      <c r="R789" s="1213"/>
      <c r="S789" s="1213"/>
      <c r="T789" s="1213"/>
      <c r="U789" s="1213"/>
      <c r="V789" s="1213"/>
      <c r="W789" s="1213"/>
      <c r="X789" s="1213"/>
      <c r="Y789" s="1213"/>
      <c r="Z789" s="1213"/>
    </row>
    <row r="790" spans="1:26" s="462" customFormat="1" ht="93.75" customHeight="1">
      <c r="A790" s="1668">
        <v>589</v>
      </c>
      <c r="B790" s="1669" t="s">
        <v>2611</v>
      </c>
      <c r="C790" s="1669">
        <v>900714450499</v>
      </c>
      <c r="D790" s="1668" t="s">
        <v>2612</v>
      </c>
      <c r="E790" s="1668" t="s">
        <v>2613</v>
      </c>
      <c r="F790" s="1670">
        <v>46254</v>
      </c>
      <c r="G790" s="1668" t="s">
        <v>1419</v>
      </c>
      <c r="H790" s="1516">
        <v>46267</v>
      </c>
      <c r="I790" s="1516">
        <v>46294</v>
      </c>
      <c r="J790" s="1668" t="s">
        <v>2614</v>
      </c>
      <c r="K790" s="1668" t="s">
        <v>1421</v>
      </c>
      <c r="L790" s="1516">
        <v>46267</v>
      </c>
      <c r="M790" s="1672"/>
      <c r="N790" s="1673"/>
      <c r="O790" s="1673"/>
      <c r="P790" s="1673"/>
      <c r="Q790" s="1673"/>
      <c r="R790" s="1673"/>
      <c r="S790" s="1673"/>
      <c r="T790" s="1673"/>
      <c r="U790" s="1673"/>
      <c r="V790" s="1673"/>
      <c r="W790" s="1673"/>
      <c r="X790" s="1673"/>
      <c r="Y790" s="1673"/>
      <c r="Z790" s="1673"/>
    </row>
    <row r="791" spans="1:26" s="1288" customFormat="1" ht="136.15" customHeight="1">
      <c r="A791" s="139">
        <v>590</v>
      </c>
      <c r="B791" s="250" t="s">
        <v>2453</v>
      </c>
      <c r="C791" s="1285" t="s">
        <v>2454</v>
      </c>
      <c r="D791" s="139" t="s">
        <v>2455</v>
      </c>
      <c r="E791" s="139" t="s">
        <v>75</v>
      </c>
      <c r="F791" s="1517" t="s">
        <v>2441</v>
      </c>
      <c r="G791" s="139" t="s">
        <v>847</v>
      </c>
      <c r="H791" s="585">
        <v>46268</v>
      </c>
      <c r="I791" s="585">
        <v>46295</v>
      </c>
      <c r="J791" s="139" t="s">
        <v>2456</v>
      </c>
      <c r="K791" s="1287" t="s">
        <v>2457</v>
      </c>
      <c r="L791" s="1018">
        <v>46268</v>
      </c>
      <c r="M791" s="252"/>
      <c r="N791" s="12"/>
      <c r="O791" s="12"/>
      <c r="P791" s="12"/>
      <c r="Q791" s="12"/>
      <c r="R791" s="12"/>
      <c r="S791" s="12"/>
      <c r="T791" s="12"/>
      <c r="U791" s="12"/>
      <c r="V791" s="12"/>
      <c r="W791" s="12"/>
      <c r="X791" s="12"/>
      <c r="Y791" s="12"/>
      <c r="Z791" s="12"/>
    </row>
    <row r="792" spans="1:26" s="462" customFormat="1" ht="77.25" customHeight="1" thickBot="1">
      <c r="A792" s="1299">
        <v>591</v>
      </c>
      <c r="B792" s="1300" t="s">
        <v>2458</v>
      </c>
      <c r="C792" s="1300">
        <v>920103400771</v>
      </c>
      <c r="D792" s="1300" t="s">
        <v>2459</v>
      </c>
      <c r="E792" s="1299" t="s">
        <v>2460</v>
      </c>
      <c r="F792" s="1303" t="s">
        <v>2416</v>
      </c>
      <c r="G792" s="1299" t="s">
        <v>1695</v>
      </c>
      <c r="H792" s="585">
        <v>46268</v>
      </c>
      <c r="I792" s="585">
        <v>46295</v>
      </c>
      <c r="J792" s="1299" t="s">
        <v>2008</v>
      </c>
      <c r="K792" s="1299" t="s">
        <v>2009</v>
      </c>
      <c r="L792" s="1018">
        <v>46268</v>
      </c>
      <c r="M792" s="1302"/>
      <c r="N792" s="1290"/>
      <c r="O792" s="1290"/>
      <c r="P792" s="1290"/>
      <c r="Q792" s="1290"/>
      <c r="R792" s="1290"/>
      <c r="S792" s="1290"/>
      <c r="T792" s="1290"/>
      <c r="U792" s="1290"/>
      <c r="V792" s="1290"/>
      <c r="W792" s="1290"/>
      <c r="X792" s="1290"/>
      <c r="Y792" s="1290"/>
      <c r="Z792" s="1290"/>
    </row>
    <row r="793" spans="1:26">
      <c r="A793" s="2491">
        <v>592</v>
      </c>
      <c r="B793" s="2493" t="s">
        <v>2461</v>
      </c>
      <c r="C793" s="2495">
        <v>711110400808</v>
      </c>
      <c r="D793" s="2493" t="s">
        <v>2462</v>
      </c>
      <c r="E793" s="2493" t="s">
        <v>2451</v>
      </c>
      <c r="F793" s="2498">
        <v>46259</v>
      </c>
      <c r="G793" s="2493" t="s">
        <v>2463</v>
      </c>
      <c r="H793" s="2498">
        <v>46268</v>
      </c>
      <c r="I793" s="2498">
        <v>46295</v>
      </c>
      <c r="J793" s="2493" t="s">
        <v>2464</v>
      </c>
      <c r="K793" s="1520" t="s">
        <v>2465</v>
      </c>
      <c r="L793" s="2498">
        <v>46268</v>
      </c>
    </row>
    <row r="794" spans="1:26" ht="52.5" customHeight="1" thickBot="1">
      <c r="A794" s="2492"/>
      <c r="B794" s="2494"/>
      <c r="C794" s="2496"/>
      <c r="D794" s="2497"/>
      <c r="E794" s="2497"/>
      <c r="F794" s="2499"/>
      <c r="G794" s="2497"/>
      <c r="H794" s="2497"/>
      <c r="I794" s="2497"/>
      <c r="J794" s="2497"/>
      <c r="K794" s="1521" t="s">
        <v>2466</v>
      </c>
      <c r="L794" s="2497"/>
    </row>
    <row r="795" spans="1:26" s="462" customFormat="1" ht="45">
      <c r="A795" s="141">
        <v>593</v>
      </c>
      <c r="B795" s="1522" t="s">
        <v>2470</v>
      </c>
      <c r="C795" s="1523">
        <v>701205401236</v>
      </c>
      <c r="D795" s="1524" t="s">
        <v>2471</v>
      </c>
      <c r="E795" s="1524" t="s">
        <v>242</v>
      </c>
      <c r="F795" s="1525">
        <v>46255</v>
      </c>
      <c r="G795" s="1526" t="s">
        <v>208</v>
      </c>
      <c r="H795" s="1527">
        <v>46268</v>
      </c>
      <c r="I795" s="1527">
        <v>46295</v>
      </c>
      <c r="J795" s="1528" t="s">
        <v>1670</v>
      </c>
      <c r="K795" s="1529" t="s">
        <v>1310</v>
      </c>
      <c r="L795" s="1530">
        <v>46268</v>
      </c>
    </row>
    <row r="796" spans="1:26" s="463" customFormat="1" ht="157.5" customHeight="1">
      <c r="A796" s="1531">
        <v>594</v>
      </c>
      <c r="B796" s="1531" t="s">
        <v>2472</v>
      </c>
      <c r="C796" s="1531">
        <v>840127400418</v>
      </c>
      <c r="D796" s="1531" t="s">
        <v>2473</v>
      </c>
      <c r="E796" s="1531" t="s">
        <v>75</v>
      </c>
      <c r="F796" s="1532">
        <v>46262</v>
      </c>
      <c r="G796" s="1531" t="s">
        <v>2474</v>
      </c>
      <c r="H796" s="1532">
        <v>46268</v>
      </c>
      <c r="I796" s="1532">
        <v>46295</v>
      </c>
      <c r="J796" s="1531" t="s">
        <v>2475</v>
      </c>
      <c r="K796" s="1531" t="s">
        <v>2476</v>
      </c>
      <c r="L796" s="1532">
        <v>46268</v>
      </c>
    </row>
    <row r="797" spans="1:26" s="462" customFormat="1" ht="18.75" customHeight="1">
      <c r="A797" s="1533">
        <v>595</v>
      </c>
      <c r="B797" s="1534" t="s">
        <v>2477</v>
      </c>
      <c r="C797" s="1535">
        <v>730630000078</v>
      </c>
      <c r="D797" s="166" t="s">
        <v>2478</v>
      </c>
      <c r="E797" s="1534" t="s">
        <v>405</v>
      </c>
      <c r="F797" s="1536">
        <v>46265</v>
      </c>
      <c r="G797" s="166" t="s">
        <v>2479</v>
      </c>
      <c r="H797" s="1536">
        <v>46268</v>
      </c>
      <c r="I797" s="1532">
        <v>46295</v>
      </c>
      <c r="J797" s="1537" t="s">
        <v>2480</v>
      </c>
      <c r="K797" s="1538" t="s">
        <v>2481</v>
      </c>
      <c r="L797" s="1536">
        <v>46268</v>
      </c>
      <c r="M797" s="738"/>
      <c r="N797" s="738"/>
      <c r="O797" s="738"/>
      <c r="P797" s="738"/>
      <c r="Q797" s="738"/>
      <c r="R797" s="738"/>
      <c r="S797" s="738"/>
      <c r="T797" s="738"/>
      <c r="U797" s="738"/>
      <c r="V797" s="738"/>
      <c r="W797" s="738"/>
      <c r="X797" s="738"/>
      <c r="Y797" s="738"/>
      <c r="Z797" s="738"/>
    </row>
    <row r="798" spans="1:26" s="463" customFormat="1" ht="123.75" customHeight="1">
      <c r="A798" s="463">
        <v>596</v>
      </c>
      <c r="B798" s="1539" t="s">
        <v>2482</v>
      </c>
      <c r="C798" s="1540" t="s">
        <v>2483</v>
      </c>
      <c r="D798" s="1541" t="s">
        <v>2484</v>
      </c>
      <c r="E798" s="1541" t="s">
        <v>405</v>
      </c>
      <c r="F798" s="1542">
        <v>46260</v>
      </c>
      <c r="G798" s="1543" t="s">
        <v>2485</v>
      </c>
      <c r="H798" s="1542">
        <v>46268</v>
      </c>
      <c r="I798" s="1542">
        <v>46295</v>
      </c>
      <c r="J798" s="1544" t="s">
        <v>2486</v>
      </c>
      <c r="K798" s="1544">
        <v>87472853709</v>
      </c>
      <c r="L798" s="1542">
        <v>46268</v>
      </c>
      <c r="M798" s="1545" t="s">
        <v>534</v>
      </c>
    </row>
    <row r="799" spans="1:26" s="462" customFormat="1" ht="77.25" customHeight="1">
      <c r="A799" s="1546">
        <v>597</v>
      </c>
      <c r="B799" s="1547" t="s">
        <v>2487</v>
      </c>
      <c r="C799" s="1547">
        <v>700126401561</v>
      </c>
      <c r="D799" s="1547" t="s">
        <v>2488</v>
      </c>
      <c r="E799" s="1546" t="s">
        <v>2489</v>
      </c>
      <c r="F799" s="1548" t="s">
        <v>2490</v>
      </c>
      <c r="G799" s="1546" t="s">
        <v>2491</v>
      </c>
      <c r="H799" s="1542">
        <v>46268</v>
      </c>
      <c r="I799" s="1542">
        <v>46295</v>
      </c>
      <c r="J799" s="1546" t="s">
        <v>2008</v>
      </c>
      <c r="K799" s="1546" t="s">
        <v>2009</v>
      </c>
      <c r="L799" s="1549" t="s">
        <v>2492</v>
      </c>
      <c r="M799" s="1550"/>
      <c r="N799" s="1551"/>
      <c r="O799" s="1551"/>
      <c r="P799" s="1551"/>
      <c r="Q799" s="1551"/>
      <c r="R799" s="1551"/>
      <c r="S799" s="1551"/>
      <c r="T799" s="1551"/>
      <c r="U799" s="1551"/>
      <c r="V799" s="1551"/>
      <c r="W799" s="1551"/>
      <c r="X799" s="1551"/>
      <c r="Y799" s="1551"/>
      <c r="Z799" s="1551"/>
    </row>
    <row r="800" spans="1:26" s="463" customFormat="1" ht="123" customHeight="1">
      <c r="A800" s="1552">
        <v>598</v>
      </c>
      <c r="B800" s="1553" t="s">
        <v>2493</v>
      </c>
      <c r="C800" s="1554" t="s">
        <v>2494</v>
      </c>
      <c r="D800" s="1555" t="s">
        <v>2495</v>
      </c>
      <c r="E800" s="1552" t="s">
        <v>2496</v>
      </c>
      <c r="F800" s="1556">
        <v>46262</v>
      </c>
      <c r="G800" s="1552" t="s">
        <v>300</v>
      </c>
      <c r="H800" s="1542">
        <v>46268</v>
      </c>
      <c r="I800" s="1542">
        <v>46295</v>
      </c>
      <c r="J800" s="1557" t="s">
        <v>301</v>
      </c>
      <c r="K800" s="1558" t="s">
        <v>302</v>
      </c>
      <c r="L800" s="1556">
        <v>46268</v>
      </c>
      <c r="M800" s="1559"/>
      <c r="N800" s="1559"/>
      <c r="O800" s="1559"/>
      <c r="P800" s="1559"/>
      <c r="Q800" s="1559"/>
      <c r="R800" s="1559"/>
      <c r="S800" s="1559"/>
      <c r="T800" s="1559"/>
      <c r="U800" s="1559"/>
      <c r="V800" s="1559"/>
      <c r="W800" s="1559"/>
      <c r="X800" s="1559"/>
      <c r="Y800" s="1559"/>
      <c r="Z800" s="1559"/>
    </row>
    <row r="801" spans="1:26" s="462" customFormat="1" ht="77.25" customHeight="1">
      <c r="A801" s="1546">
        <v>599</v>
      </c>
      <c r="B801" s="1547" t="s">
        <v>2497</v>
      </c>
      <c r="C801" s="1547">
        <v>880525402138</v>
      </c>
      <c r="D801" s="1547" t="s">
        <v>2498</v>
      </c>
      <c r="E801" s="1546" t="s">
        <v>2499</v>
      </c>
      <c r="F801" s="1548" t="s">
        <v>2490</v>
      </c>
      <c r="G801" s="1546" t="s">
        <v>2500</v>
      </c>
      <c r="H801" s="1542">
        <v>46268</v>
      </c>
      <c r="I801" s="1542">
        <v>46295</v>
      </c>
      <c r="J801" s="1546" t="s">
        <v>2008</v>
      </c>
      <c r="K801" s="1546" t="s">
        <v>2009</v>
      </c>
      <c r="L801" s="1549" t="s">
        <v>2492</v>
      </c>
      <c r="M801" s="1550"/>
      <c r="N801" s="1551"/>
      <c r="O801" s="1551"/>
      <c r="P801" s="1551"/>
      <c r="Q801" s="1551"/>
      <c r="R801" s="1551"/>
      <c r="S801" s="1551"/>
      <c r="T801" s="1551"/>
      <c r="U801" s="1551"/>
      <c r="V801" s="1551"/>
      <c r="W801" s="1551"/>
      <c r="X801" s="1551"/>
      <c r="Y801" s="1551"/>
      <c r="Z801" s="1551"/>
    </row>
    <row r="802" spans="1:26" s="463" customFormat="1" ht="75">
      <c r="A802" s="1544">
        <v>600</v>
      </c>
      <c r="B802" s="250" t="s">
        <v>2501</v>
      </c>
      <c r="C802" s="1560">
        <v>980426350154</v>
      </c>
      <c r="D802" s="1561" t="s">
        <v>2502</v>
      </c>
      <c r="E802" s="139" t="s">
        <v>83</v>
      </c>
      <c r="F802" s="1562">
        <v>46254</v>
      </c>
      <c r="G802" s="1552" t="s">
        <v>763</v>
      </c>
      <c r="H802" s="1542">
        <v>46268</v>
      </c>
      <c r="I802" s="1542">
        <v>46295</v>
      </c>
      <c r="J802" s="1552" t="s">
        <v>1620</v>
      </c>
      <c r="K802" s="1563" t="s">
        <v>2503</v>
      </c>
      <c r="L802" s="1549" t="s">
        <v>2492</v>
      </c>
      <c r="M802" s="1564"/>
      <c r="N802" s="1565"/>
      <c r="O802" s="1565"/>
      <c r="P802" s="1565"/>
      <c r="Q802" s="1565"/>
      <c r="R802" s="1565"/>
      <c r="S802" s="1565"/>
      <c r="T802" s="1565"/>
      <c r="U802" s="1565"/>
      <c r="V802" s="1565"/>
      <c r="W802" s="1565"/>
      <c r="X802" s="1565"/>
      <c r="Y802" s="1565"/>
      <c r="Z802" s="1565"/>
    </row>
    <row r="803" spans="1:26" s="463" customFormat="1" ht="60">
      <c r="A803" s="1570">
        <v>601</v>
      </c>
      <c r="B803" s="1571" t="s">
        <v>2504</v>
      </c>
      <c r="C803" s="1572">
        <v>901002402163</v>
      </c>
      <c r="D803" s="1573" t="s">
        <v>2505</v>
      </c>
      <c r="E803" s="1570" t="s">
        <v>2506</v>
      </c>
      <c r="F803" s="1574" t="s">
        <v>2507</v>
      </c>
      <c r="G803" s="1570" t="s">
        <v>651</v>
      </c>
      <c r="H803" s="1575">
        <v>46268</v>
      </c>
      <c r="I803" s="1575">
        <v>46295</v>
      </c>
      <c r="J803" s="1570" t="s">
        <v>18</v>
      </c>
      <c r="K803" s="1576" t="s">
        <v>654</v>
      </c>
      <c r="L803" s="1577" t="s">
        <v>2492</v>
      </c>
      <c r="M803" s="1564"/>
      <c r="N803" s="1565"/>
      <c r="O803" s="1565"/>
      <c r="P803" s="1565"/>
      <c r="Q803" s="1565"/>
      <c r="R803" s="1565"/>
      <c r="S803" s="1565"/>
      <c r="T803" s="1565"/>
      <c r="U803" s="1565"/>
      <c r="V803" s="1565"/>
      <c r="W803" s="1565"/>
      <c r="X803" s="1565"/>
      <c r="Y803" s="1565"/>
      <c r="Z803" s="1565"/>
    </row>
    <row r="804" spans="1:26" s="463" customFormat="1" ht="75">
      <c r="A804" s="1586">
        <v>602</v>
      </c>
      <c r="B804" s="1586" t="s">
        <v>2508</v>
      </c>
      <c r="C804" s="1587">
        <v>870422302596</v>
      </c>
      <c r="D804" s="1587" t="s">
        <v>2509</v>
      </c>
      <c r="E804" s="1586" t="s">
        <v>2510</v>
      </c>
      <c r="F804" s="1588" t="s">
        <v>2511</v>
      </c>
      <c r="G804" s="1586" t="s">
        <v>883</v>
      </c>
      <c r="H804" s="1589">
        <v>46268</v>
      </c>
      <c r="I804" s="1589">
        <v>46295</v>
      </c>
      <c r="J804" s="1586" t="s">
        <v>2512</v>
      </c>
      <c r="K804" s="1590" t="s">
        <v>2513</v>
      </c>
      <c r="L804" s="1589">
        <v>46268</v>
      </c>
    </row>
    <row r="805" spans="1:26" s="462" customFormat="1" ht="72.75" customHeight="1">
      <c r="A805" s="1591">
        <v>603</v>
      </c>
      <c r="B805" s="1591" t="s">
        <v>2514</v>
      </c>
      <c r="C805" s="1592">
        <v>820914402032</v>
      </c>
      <c r="D805" s="1591" t="s">
        <v>2515</v>
      </c>
      <c r="E805" s="1591" t="s">
        <v>434</v>
      </c>
      <c r="F805" s="1591" t="s">
        <v>2516</v>
      </c>
      <c r="G805" s="1593" t="s">
        <v>1711</v>
      </c>
      <c r="H805" s="1589">
        <v>46268</v>
      </c>
      <c r="I805" s="1589">
        <v>46295</v>
      </c>
      <c r="J805" s="1594" t="s">
        <v>1712</v>
      </c>
      <c r="K805" s="1595" t="s">
        <v>1713</v>
      </c>
      <c r="L805" s="1589">
        <v>46268</v>
      </c>
      <c r="M805" s="1569"/>
      <c r="N805" s="1569"/>
      <c r="O805" s="1569"/>
      <c r="P805" s="1569"/>
      <c r="Q805" s="1569"/>
      <c r="R805" s="1569"/>
      <c r="S805" s="1569"/>
      <c r="T805" s="1569"/>
      <c r="U805" s="1569"/>
      <c r="V805" s="1569"/>
      <c r="W805" s="1569"/>
      <c r="X805" s="1569"/>
      <c r="Y805" s="1569"/>
      <c r="Z805" s="1569"/>
    </row>
    <row r="806" spans="1:26" s="462" customFormat="1" ht="149.25" customHeight="1">
      <c r="A806" s="1578">
        <v>604</v>
      </c>
      <c r="B806" s="1579" t="s">
        <v>2517</v>
      </c>
      <c r="C806" s="1580">
        <v>970604400784</v>
      </c>
      <c r="D806" s="1581" t="s">
        <v>2518</v>
      </c>
      <c r="E806" s="146" t="s">
        <v>75</v>
      </c>
      <c r="F806" s="1582">
        <v>46262</v>
      </c>
      <c r="G806" s="1578" t="s">
        <v>2519</v>
      </c>
      <c r="H806" s="1583">
        <v>46268</v>
      </c>
      <c r="I806" s="1583">
        <v>46295</v>
      </c>
      <c r="J806" s="1584" t="s">
        <v>2520</v>
      </c>
      <c r="K806" s="1585" t="s">
        <v>2521</v>
      </c>
      <c r="L806" s="1583">
        <v>46268</v>
      </c>
      <c r="M806" s="1559"/>
      <c r="N806" s="1559"/>
      <c r="O806" s="1559"/>
      <c r="P806" s="1559"/>
      <c r="Q806" s="1559"/>
      <c r="R806" s="1559"/>
      <c r="S806" s="1559"/>
      <c r="T806" s="1559"/>
      <c r="U806" s="1559"/>
      <c r="V806" s="1559"/>
      <c r="W806" s="1559"/>
      <c r="X806" s="1559"/>
      <c r="Y806" s="1559"/>
      <c r="Z806" s="1559"/>
    </row>
    <row r="807" spans="1:26" s="979" customFormat="1" ht="78.75">
      <c r="A807" s="1596">
        <v>605</v>
      </c>
      <c r="B807" s="1597" t="s">
        <v>2522</v>
      </c>
      <c r="C807" s="1598" t="s">
        <v>2523</v>
      </c>
      <c r="D807" s="1599" t="s">
        <v>2524</v>
      </c>
      <c r="E807" s="1599" t="s">
        <v>2525</v>
      </c>
      <c r="F807" s="1600" t="s">
        <v>2526</v>
      </c>
      <c r="G807" s="1601" t="s">
        <v>990</v>
      </c>
      <c r="H807" s="1583">
        <v>46268</v>
      </c>
      <c r="I807" s="1583">
        <v>46295</v>
      </c>
      <c r="J807" s="1602" t="s">
        <v>2527</v>
      </c>
      <c r="K807" s="1603" t="s">
        <v>2528</v>
      </c>
      <c r="L807" s="1583">
        <v>46268</v>
      </c>
    </row>
    <row r="808" spans="1:26" s="463" customFormat="1" ht="45">
      <c r="A808" s="1596">
        <f t="shared" ref="A808:A872" si="6">A807+1</f>
        <v>606</v>
      </c>
      <c r="B808" s="1560" t="s">
        <v>2529</v>
      </c>
      <c r="C808" s="1566">
        <v>750825401580</v>
      </c>
      <c r="D808" s="1544" t="s">
        <v>2530</v>
      </c>
      <c r="E808" s="1552" t="s">
        <v>2531</v>
      </c>
      <c r="F808" s="1604">
        <v>46259</v>
      </c>
      <c r="G808" s="1552" t="s">
        <v>249</v>
      </c>
      <c r="H808" s="1583">
        <v>46268</v>
      </c>
      <c r="I808" s="1583">
        <v>46295</v>
      </c>
      <c r="J808" s="1552" t="s">
        <v>1457</v>
      </c>
      <c r="K808" s="1562" t="s">
        <v>250</v>
      </c>
      <c r="L808" s="1583">
        <v>46268</v>
      </c>
      <c r="M808" s="1564"/>
      <c r="N808" s="1565"/>
      <c r="O808" s="1565"/>
      <c r="P808" s="1565"/>
      <c r="Q808" s="1565"/>
      <c r="R808" s="1565"/>
      <c r="S808" s="1565"/>
      <c r="T808" s="1565"/>
      <c r="U808" s="1565"/>
      <c r="V808" s="1565"/>
      <c r="W808" s="1565"/>
      <c r="X808" s="1565"/>
      <c r="Y808" s="1565"/>
      <c r="Z808" s="1565"/>
    </row>
    <row r="809" spans="1:26" s="463" customFormat="1" ht="134.25" customHeight="1">
      <c r="A809" s="1596">
        <f t="shared" si="6"/>
        <v>607</v>
      </c>
      <c r="B809" s="1544" t="s">
        <v>2532</v>
      </c>
      <c r="C809" s="1605">
        <v>790714302209</v>
      </c>
      <c r="D809" s="1544" t="s">
        <v>2533</v>
      </c>
      <c r="E809" s="1544" t="s">
        <v>2534</v>
      </c>
      <c r="F809" s="1604">
        <v>46266</v>
      </c>
      <c r="G809" s="1606" t="s">
        <v>2535</v>
      </c>
      <c r="H809" s="1583">
        <v>46268</v>
      </c>
      <c r="I809" s="1583">
        <v>46295</v>
      </c>
      <c r="J809" s="1552" t="s">
        <v>1679</v>
      </c>
      <c r="K809" s="1607" t="s">
        <v>2536</v>
      </c>
      <c r="L809" s="1583">
        <v>46268</v>
      </c>
      <c r="M809" s="1564"/>
      <c r="N809" s="1565"/>
      <c r="O809" s="1565"/>
      <c r="P809" s="1565"/>
      <c r="Q809" s="1565"/>
      <c r="R809" s="1565"/>
      <c r="S809" s="1565"/>
      <c r="T809" s="1565"/>
      <c r="U809" s="1565"/>
      <c r="V809" s="1565"/>
      <c r="W809" s="1565"/>
      <c r="X809" s="1565"/>
      <c r="Y809" s="1565"/>
      <c r="Z809" s="1565"/>
    </row>
    <row r="810" spans="1:26" s="463" customFormat="1" ht="60">
      <c r="A810" s="1596">
        <f t="shared" si="6"/>
        <v>608</v>
      </c>
      <c r="B810" s="1560" t="s">
        <v>2537</v>
      </c>
      <c r="C810" s="1566">
        <v>850219402515</v>
      </c>
      <c r="D810" s="1544" t="s">
        <v>2538</v>
      </c>
      <c r="E810" s="1552" t="s">
        <v>2539</v>
      </c>
      <c r="F810" s="1567" t="s">
        <v>2540</v>
      </c>
      <c r="G810" s="1552" t="s">
        <v>750</v>
      </c>
      <c r="H810" s="1583">
        <v>46268</v>
      </c>
      <c r="I810" s="1583">
        <v>46295</v>
      </c>
      <c r="J810" s="1552" t="s">
        <v>18</v>
      </c>
      <c r="K810" s="1568" t="s">
        <v>2541</v>
      </c>
      <c r="L810" s="1583">
        <v>46268</v>
      </c>
      <c r="M810" s="1564"/>
      <c r="N810" s="1565"/>
      <c r="O810" s="1565"/>
      <c r="P810" s="1565"/>
      <c r="Q810" s="1565"/>
      <c r="R810" s="1565"/>
      <c r="S810" s="1565"/>
      <c r="T810" s="1565"/>
      <c r="U810" s="1565"/>
      <c r="V810" s="1565"/>
      <c r="W810" s="1565"/>
      <c r="X810" s="1565"/>
      <c r="Y810" s="1565"/>
      <c r="Z810" s="1565"/>
    </row>
    <row r="811" spans="1:26" s="1609" customFormat="1" ht="129" customHeight="1">
      <c r="A811" s="1596">
        <f t="shared" si="6"/>
        <v>609</v>
      </c>
      <c r="B811" s="250" t="s">
        <v>2542</v>
      </c>
      <c r="C811" s="182">
        <v>950212350859</v>
      </c>
      <c r="D811" s="139" t="s">
        <v>2543</v>
      </c>
      <c r="E811" s="139" t="s">
        <v>75</v>
      </c>
      <c r="F811" s="1608">
        <v>46260</v>
      </c>
      <c r="G811" s="1552" t="s">
        <v>628</v>
      </c>
      <c r="H811" s="1562">
        <v>46268</v>
      </c>
      <c r="I811" s="1562">
        <v>46295</v>
      </c>
      <c r="J811" s="139" t="s">
        <v>631</v>
      </c>
      <c r="K811" s="139" t="s">
        <v>632</v>
      </c>
      <c r="L811" s="1018">
        <v>46268</v>
      </c>
      <c r="M811" s="252"/>
      <c r="N811" s="12"/>
      <c r="O811" s="12"/>
      <c r="P811" s="12"/>
      <c r="Q811" s="12"/>
      <c r="R811" s="12"/>
      <c r="S811" s="12"/>
      <c r="T811" s="12"/>
      <c r="U811" s="12"/>
      <c r="V811" s="12"/>
      <c r="W811" s="12"/>
      <c r="X811" s="12"/>
      <c r="Y811" s="12"/>
      <c r="Z811" s="12"/>
    </row>
    <row r="812" spans="1:26" s="463" customFormat="1" ht="148.5" customHeight="1">
      <c r="A812" s="1596">
        <f t="shared" si="6"/>
        <v>610</v>
      </c>
      <c r="B812" s="1560" t="s">
        <v>2544</v>
      </c>
      <c r="C812" s="1566">
        <v>930601400661</v>
      </c>
      <c r="D812" s="1544" t="s">
        <v>2545</v>
      </c>
      <c r="E812" s="1544" t="s">
        <v>57</v>
      </c>
      <c r="F812" s="1604">
        <v>46254</v>
      </c>
      <c r="G812" s="1552" t="s">
        <v>1077</v>
      </c>
      <c r="H812" s="1562">
        <v>46268</v>
      </c>
      <c r="I812" s="1562">
        <v>46295</v>
      </c>
      <c r="J812" s="1552" t="s">
        <v>1679</v>
      </c>
      <c r="K812" s="1610" t="s">
        <v>2546</v>
      </c>
      <c r="L812" s="1018">
        <v>46268</v>
      </c>
      <c r="M812" s="1564"/>
      <c r="N812" s="1565"/>
      <c r="O812" s="1565"/>
      <c r="P812" s="1565"/>
      <c r="Q812" s="1565"/>
      <c r="R812" s="1565"/>
      <c r="S812" s="1565"/>
      <c r="T812" s="1565"/>
      <c r="U812" s="1565"/>
      <c r="V812" s="1565"/>
      <c r="W812" s="1565"/>
      <c r="X812" s="1565"/>
      <c r="Y812" s="1565"/>
      <c r="Z812" s="1565"/>
    </row>
    <row r="813" spans="1:26" s="463" customFormat="1" ht="111.75" customHeight="1">
      <c r="A813" s="1596">
        <f t="shared" si="6"/>
        <v>611</v>
      </c>
      <c r="B813" s="1560" t="s">
        <v>2547</v>
      </c>
      <c r="C813" s="1611" t="s">
        <v>2548</v>
      </c>
      <c r="D813" s="1612" t="s">
        <v>2549</v>
      </c>
      <c r="E813" s="1544" t="s">
        <v>338</v>
      </c>
      <c r="F813" s="1613">
        <v>46260</v>
      </c>
      <c r="G813" s="1544" t="s">
        <v>1665</v>
      </c>
      <c r="H813" s="1562">
        <v>46268</v>
      </c>
      <c r="I813" s="1562">
        <v>46295</v>
      </c>
      <c r="J813" s="1614" t="s">
        <v>1666</v>
      </c>
      <c r="K813" s="1615" t="s">
        <v>1667</v>
      </c>
      <c r="L813" s="1018">
        <v>46268</v>
      </c>
    </row>
    <row r="814" spans="1:26" s="462" customFormat="1" ht="77.25" customHeight="1">
      <c r="A814" s="1596">
        <f t="shared" si="6"/>
        <v>612</v>
      </c>
      <c r="B814" s="121" t="s">
        <v>2550</v>
      </c>
      <c r="C814" s="121">
        <v>811113401833</v>
      </c>
      <c r="D814" s="121" t="s">
        <v>2551</v>
      </c>
      <c r="E814" s="125" t="s">
        <v>2552</v>
      </c>
      <c r="F814" s="219">
        <v>46262</v>
      </c>
      <c r="G814" s="125" t="s">
        <v>2553</v>
      </c>
      <c r="H814" s="1562">
        <v>46268</v>
      </c>
      <c r="I814" s="1562">
        <v>46295</v>
      </c>
      <c r="J814" s="125" t="s">
        <v>2554</v>
      </c>
      <c r="K814" s="1616" t="s">
        <v>2555</v>
      </c>
      <c r="L814" s="1018">
        <v>46268</v>
      </c>
      <c r="M814" s="220"/>
      <c r="N814" s="1518"/>
      <c r="O814" s="1518"/>
      <c r="P814" s="1518"/>
      <c r="Q814" s="1518"/>
      <c r="R814" s="1518"/>
      <c r="S814" s="1518"/>
      <c r="T814" s="1518"/>
      <c r="U814" s="1518"/>
      <c r="V814" s="1518"/>
      <c r="W814" s="1518"/>
      <c r="X814" s="1518"/>
      <c r="Y814" s="1518"/>
      <c r="Z814" s="1518"/>
    </row>
    <row r="815" spans="1:26" s="462" customFormat="1" ht="77.25" customHeight="1">
      <c r="A815" s="1596">
        <f t="shared" si="6"/>
        <v>613</v>
      </c>
      <c r="B815" s="1519" t="s">
        <v>2556</v>
      </c>
      <c r="C815" s="121" t="s">
        <v>2557</v>
      </c>
      <c r="D815" s="1617" t="s">
        <v>2558</v>
      </c>
      <c r="E815" s="125" t="s">
        <v>1552</v>
      </c>
      <c r="F815" s="1284">
        <v>46261</v>
      </c>
      <c r="G815" s="1284" t="s">
        <v>2559</v>
      </c>
      <c r="H815" s="1562">
        <v>46268</v>
      </c>
      <c r="I815" s="1562">
        <v>46295</v>
      </c>
      <c r="J815" s="125" t="s">
        <v>2560</v>
      </c>
      <c r="K815" s="125" t="s">
        <v>2561</v>
      </c>
      <c r="L815" s="1018">
        <v>46268</v>
      </c>
      <c r="M815" s="220"/>
      <c r="N815" s="1518"/>
      <c r="O815" s="1518"/>
      <c r="P815" s="1518"/>
      <c r="Q815" s="1518"/>
      <c r="R815" s="1518"/>
      <c r="S815" s="1518"/>
      <c r="T815" s="1518"/>
      <c r="U815" s="1518"/>
      <c r="V815" s="1518"/>
      <c r="W815" s="1518"/>
      <c r="X815" s="1518"/>
      <c r="Y815" s="1518"/>
      <c r="Z815" s="1518"/>
    </row>
    <row r="816" spans="1:26" s="979" customFormat="1" ht="63">
      <c r="A816" s="1596">
        <f t="shared" si="6"/>
        <v>614</v>
      </c>
      <c r="B816" s="1618" t="s">
        <v>2562</v>
      </c>
      <c r="C816" s="1619">
        <v>910901300908</v>
      </c>
      <c r="D816" s="1599" t="s">
        <v>2563</v>
      </c>
      <c r="E816" s="1599" t="s">
        <v>573</v>
      </c>
      <c r="F816" s="1620">
        <v>46262</v>
      </c>
      <c r="G816" s="1618" t="s">
        <v>2564</v>
      </c>
      <c r="H816" s="1620">
        <v>46269</v>
      </c>
      <c r="I816" s="1620">
        <v>46296</v>
      </c>
      <c r="J816" s="1621" t="s">
        <v>2565</v>
      </c>
      <c r="K816" s="1599" t="s">
        <v>2566</v>
      </c>
      <c r="L816" s="1620">
        <v>46269</v>
      </c>
    </row>
    <row r="817" spans="1:26" s="979" customFormat="1" ht="78.75">
      <c r="A817" s="1596">
        <f t="shared" si="6"/>
        <v>615</v>
      </c>
      <c r="B817" s="1618" t="s">
        <v>2567</v>
      </c>
      <c r="C817" s="1622">
        <v>880317401337</v>
      </c>
      <c r="D817" s="1599" t="s">
        <v>2568</v>
      </c>
      <c r="E817" s="1599" t="s">
        <v>2569</v>
      </c>
      <c r="F817" s="1620">
        <v>46262</v>
      </c>
      <c r="G817" s="1618" t="s">
        <v>2179</v>
      </c>
      <c r="H817" s="1620">
        <v>46269</v>
      </c>
      <c r="I817" s="1620">
        <v>46296</v>
      </c>
      <c r="J817" s="1621" t="s">
        <v>2180</v>
      </c>
      <c r="K817" s="1599" t="s">
        <v>2181</v>
      </c>
      <c r="L817" s="1620">
        <v>46269</v>
      </c>
    </row>
    <row r="818" spans="1:26" s="462" customFormat="1" ht="72.75" customHeight="1">
      <c r="A818" s="1596">
        <f t="shared" si="6"/>
        <v>616</v>
      </c>
      <c r="B818" s="1626" t="s">
        <v>2570</v>
      </c>
      <c r="C818" s="1623" t="s">
        <v>2571</v>
      </c>
      <c r="D818" s="1625" t="s">
        <v>2572</v>
      </c>
      <c r="E818" s="1627" t="s">
        <v>405</v>
      </c>
      <c r="F818" s="1628">
        <v>46259</v>
      </c>
      <c r="G818" s="1629" t="s">
        <v>2090</v>
      </c>
      <c r="H818" s="1630">
        <v>46269</v>
      </c>
      <c r="I818" s="1630">
        <v>46296</v>
      </c>
      <c r="J818" s="1627" t="s">
        <v>2573</v>
      </c>
      <c r="K818" s="1631" t="s">
        <v>1751</v>
      </c>
      <c r="L818" s="1630">
        <v>46269</v>
      </c>
      <c r="M818" s="1624"/>
      <c r="N818" s="1624"/>
      <c r="O818" s="1624"/>
      <c r="P818" s="1624"/>
      <c r="Q818" s="1624"/>
      <c r="R818" s="1624"/>
      <c r="S818" s="1624"/>
      <c r="T818" s="1624"/>
      <c r="U818" s="1624"/>
      <c r="V818" s="1624"/>
      <c r="W818" s="1624"/>
      <c r="X818" s="1624"/>
      <c r="Y818" s="1624"/>
      <c r="Z818" s="1624"/>
    </row>
    <row r="819" spans="1:26" s="463" customFormat="1" ht="60">
      <c r="A819" s="1596">
        <f t="shared" si="6"/>
        <v>617</v>
      </c>
      <c r="B819" s="1586" t="s">
        <v>2574</v>
      </c>
      <c r="C819" s="1587">
        <v>810307300474</v>
      </c>
      <c r="D819" s="1587" t="s">
        <v>2575</v>
      </c>
      <c r="E819" s="1586" t="s">
        <v>57</v>
      </c>
      <c r="F819" s="1588" t="s">
        <v>2576</v>
      </c>
      <c r="G819" s="1586" t="s">
        <v>2577</v>
      </c>
      <c r="H819" s="1589">
        <v>46269</v>
      </c>
      <c r="I819" s="1632">
        <v>46296</v>
      </c>
      <c r="J819" s="1586" t="s">
        <v>1791</v>
      </c>
      <c r="K819" s="1590" t="s">
        <v>2578</v>
      </c>
      <c r="L819" s="1589">
        <v>46269</v>
      </c>
    </row>
    <row r="820" spans="1:26" s="463" customFormat="1" ht="57">
      <c r="A820" s="1596">
        <f t="shared" si="6"/>
        <v>618</v>
      </c>
      <c r="B820" s="1586" t="s">
        <v>2579</v>
      </c>
      <c r="C820" s="1587">
        <v>871014300524</v>
      </c>
      <c r="D820" s="1587" t="s">
        <v>2580</v>
      </c>
      <c r="E820" s="1586" t="s">
        <v>57</v>
      </c>
      <c r="F820" s="1588" t="s">
        <v>2576</v>
      </c>
      <c r="G820" s="1586" t="s">
        <v>2581</v>
      </c>
      <c r="H820" s="1589">
        <v>46269</v>
      </c>
      <c r="I820" s="1632">
        <v>46296</v>
      </c>
      <c r="J820" s="1586" t="s">
        <v>1791</v>
      </c>
      <c r="K820" s="1590" t="s">
        <v>2582</v>
      </c>
      <c r="L820" s="1589">
        <v>46269</v>
      </c>
    </row>
    <row r="821" spans="1:26" s="462" customFormat="1" ht="77.25" customHeight="1">
      <c r="A821" s="1596">
        <f t="shared" si="6"/>
        <v>619</v>
      </c>
      <c r="B821" s="1547" t="s">
        <v>2583</v>
      </c>
      <c r="C821" s="1547">
        <v>870331301791</v>
      </c>
      <c r="D821" s="1547" t="s">
        <v>2584</v>
      </c>
      <c r="E821" s="1546" t="s">
        <v>2585</v>
      </c>
      <c r="F821" s="1548" t="s">
        <v>2586</v>
      </c>
      <c r="G821" s="1546" t="s">
        <v>2587</v>
      </c>
      <c r="H821" s="1633">
        <v>46269</v>
      </c>
      <c r="I821" s="1633">
        <v>46296</v>
      </c>
      <c r="J821" s="1546" t="s">
        <v>2008</v>
      </c>
      <c r="K821" s="1546" t="s">
        <v>2009</v>
      </c>
      <c r="L821" s="1548">
        <v>46269</v>
      </c>
      <c r="M821" s="1550"/>
      <c r="N821" s="1551"/>
      <c r="O821" s="1551"/>
      <c r="P821" s="1551"/>
      <c r="Q821" s="1551"/>
      <c r="R821" s="1551"/>
      <c r="S821" s="1551"/>
      <c r="T821" s="1551"/>
      <c r="U821" s="1551"/>
      <c r="V821" s="1551"/>
      <c r="W821" s="1551"/>
      <c r="X821" s="1551"/>
      <c r="Y821" s="1551"/>
      <c r="Z821" s="1551"/>
    </row>
    <row r="822" spans="1:26" s="462" customFormat="1" ht="45">
      <c r="A822" s="1596">
        <f t="shared" si="6"/>
        <v>620</v>
      </c>
      <c r="B822" s="1650" t="s">
        <v>2470</v>
      </c>
      <c r="C822" s="1651">
        <v>701205401236</v>
      </c>
      <c r="D822" s="1531" t="s">
        <v>2471</v>
      </c>
      <c r="E822" s="1531" t="s">
        <v>242</v>
      </c>
      <c r="F822" s="1652">
        <v>46255</v>
      </c>
      <c r="G822" s="772" t="s">
        <v>208</v>
      </c>
      <c r="H822" s="1633">
        <v>46269</v>
      </c>
      <c r="I822" s="1633">
        <v>46296</v>
      </c>
      <c r="J822" s="310" t="s">
        <v>1670</v>
      </c>
      <c r="K822" s="1653" t="s">
        <v>1310</v>
      </c>
      <c r="L822" s="1548">
        <v>46269</v>
      </c>
    </row>
    <row r="823" spans="1:26" s="463" customFormat="1" ht="119.25" customHeight="1">
      <c r="A823" s="1596">
        <f t="shared" si="6"/>
        <v>621</v>
      </c>
      <c r="B823" s="1634" t="s">
        <v>2588</v>
      </c>
      <c r="C823" s="1635" t="s">
        <v>2589</v>
      </c>
      <c r="D823" s="1636" t="s">
        <v>2590</v>
      </c>
      <c r="E823" s="1637" t="s">
        <v>472</v>
      </c>
      <c r="F823" s="1638" t="s">
        <v>2591</v>
      </c>
      <c r="G823" s="1639" t="s">
        <v>263</v>
      </c>
      <c r="H823" s="1640">
        <v>46273</v>
      </c>
      <c r="I823" s="1640">
        <v>46300</v>
      </c>
      <c r="J823" s="1641" t="s">
        <v>267</v>
      </c>
      <c r="K823" s="1642" t="s">
        <v>264</v>
      </c>
      <c r="L823" s="1643">
        <v>46273</v>
      </c>
      <c r="M823" s="1644"/>
      <c r="N823" s="1644"/>
      <c r="O823" s="1644"/>
      <c r="P823" s="1644"/>
      <c r="Q823" s="1644"/>
      <c r="R823" s="1644"/>
      <c r="S823" s="1644"/>
      <c r="T823" s="1644"/>
      <c r="U823" s="1644"/>
      <c r="V823" s="1644"/>
      <c r="W823" s="1644"/>
      <c r="X823" s="1644"/>
      <c r="Y823" s="1644"/>
    </row>
    <row r="824" spans="1:26" s="1271" customFormat="1" ht="91.9" customHeight="1">
      <c r="A824" s="1596">
        <f t="shared" si="6"/>
        <v>622</v>
      </c>
      <c r="B824" s="1645" t="s">
        <v>2592</v>
      </c>
      <c r="C824" s="1645" t="s">
        <v>2593</v>
      </c>
      <c r="D824" s="1646" t="s">
        <v>2594</v>
      </c>
      <c r="E824" s="1646" t="s">
        <v>434</v>
      </c>
      <c r="F824" s="1647">
        <v>46269</v>
      </c>
      <c r="G824" s="1647" t="s">
        <v>542</v>
      </c>
      <c r="H824" s="1648">
        <v>46273</v>
      </c>
      <c r="I824" s="1648">
        <v>46300</v>
      </c>
      <c r="J824" s="1646" t="s">
        <v>2080</v>
      </c>
      <c r="K824" s="1649" t="s">
        <v>2595</v>
      </c>
      <c r="L824" s="1647">
        <v>46273</v>
      </c>
    </row>
    <row r="825" spans="1:26" s="312" customFormat="1" ht="94.5" customHeight="1">
      <c r="A825" s="1596">
        <f t="shared" si="6"/>
        <v>623</v>
      </c>
      <c r="B825" s="285" t="s">
        <v>2596</v>
      </c>
      <c r="C825" s="1279">
        <v>920706300931</v>
      </c>
      <c r="D825" s="285" t="s">
        <v>2597</v>
      </c>
      <c r="E825" s="285" t="s">
        <v>2598</v>
      </c>
      <c r="F825" s="309">
        <v>46269</v>
      </c>
      <c r="G825" s="285" t="s">
        <v>2144</v>
      </c>
      <c r="H825" s="309">
        <v>46274</v>
      </c>
      <c r="I825" s="309">
        <v>46301</v>
      </c>
      <c r="J825" s="335" t="s">
        <v>2145</v>
      </c>
      <c r="K825" s="285" t="s">
        <v>2146</v>
      </c>
      <c r="L825" s="309">
        <v>46274</v>
      </c>
    </row>
    <row r="826" spans="1:26" s="463" customFormat="1" ht="95.25" customHeight="1">
      <c r="A826" s="1596">
        <f t="shared" si="6"/>
        <v>624</v>
      </c>
      <c r="B826" s="1571" t="s">
        <v>2599</v>
      </c>
      <c r="C826" s="1572">
        <v>860114301234</v>
      </c>
      <c r="D826" s="1573" t="s">
        <v>381</v>
      </c>
      <c r="E826" s="1570" t="s">
        <v>83</v>
      </c>
      <c r="F826" s="1654">
        <v>46268</v>
      </c>
      <c r="G826" s="1570" t="s">
        <v>390</v>
      </c>
      <c r="H826" s="1655">
        <v>46274</v>
      </c>
      <c r="I826" s="1655">
        <v>46301</v>
      </c>
      <c r="J826" s="1570" t="s">
        <v>1457</v>
      </c>
      <c r="K826" s="1570" t="s">
        <v>391</v>
      </c>
      <c r="L826" s="1655">
        <v>46274</v>
      </c>
      <c r="M826" s="1564"/>
      <c r="N826" s="1565"/>
      <c r="O826" s="1565"/>
      <c r="P826" s="1565"/>
      <c r="Q826" s="1565"/>
      <c r="R826" s="1565"/>
      <c r="S826" s="1565"/>
      <c r="T826" s="1565"/>
      <c r="U826" s="1565"/>
      <c r="V826" s="1565"/>
      <c r="W826" s="1565"/>
      <c r="X826" s="1565"/>
      <c r="Y826" s="1565"/>
      <c r="Z826" s="1565"/>
    </row>
    <row r="827" spans="1:26" s="463" customFormat="1" ht="60.75" thickBot="1">
      <c r="A827" s="1596">
        <f t="shared" si="6"/>
        <v>625</v>
      </c>
      <c r="B827" s="1586" t="s">
        <v>2600</v>
      </c>
      <c r="C827" s="1587">
        <v>940728351098</v>
      </c>
      <c r="D827" s="1587" t="s">
        <v>2601</v>
      </c>
      <c r="E827" s="1586" t="s">
        <v>57</v>
      </c>
      <c r="F827" s="1588" t="s">
        <v>2602</v>
      </c>
      <c r="G827" s="1586" t="s">
        <v>142</v>
      </c>
      <c r="H827" s="1589">
        <v>46274</v>
      </c>
      <c r="I827" s="1632">
        <v>46301</v>
      </c>
      <c r="J827" s="1586" t="s">
        <v>1791</v>
      </c>
      <c r="K827" s="1656" t="s">
        <v>1792</v>
      </c>
      <c r="L827" s="1589">
        <v>46274</v>
      </c>
    </row>
    <row r="828" spans="1:26" ht="124.15" customHeight="1">
      <c r="A828" s="1596">
        <f t="shared" si="6"/>
        <v>626</v>
      </c>
      <c r="B828" s="1658" t="s">
        <v>2603</v>
      </c>
      <c r="C828" s="1658" t="s">
        <v>2604</v>
      </c>
      <c r="D828" s="1657" t="s">
        <v>2605</v>
      </c>
      <c r="E828" s="1659" t="s">
        <v>2569</v>
      </c>
      <c r="F828" s="1660">
        <v>46269</v>
      </c>
      <c r="G828" s="762" t="s">
        <v>178</v>
      </c>
      <c r="H828" s="1660">
        <v>46275</v>
      </c>
      <c r="I828" s="1660">
        <v>46302</v>
      </c>
      <c r="J828" s="1659" t="s">
        <v>179</v>
      </c>
      <c r="K828" s="1659" t="s">
        <v>180</v>
      </c>
      <c r="L828" s="1661">
        <v>46275</v>
      </c>
    </row>
    <row r="829" spans="1:26" s="462" customFormat="1" ht="60">
      <c r="A829" s="1596">
        <f t="shared" si="6"/>
        <v>627</v>
      </c>
      <c r="B829" s="1663" t="s">
        <v>2606</v>
      </c>
      <c r="C829" s="1664">
        <v>790522301653</v>
      </c>
      <c r="D829" s="1664" t="s">
        <v>2607</v>
      </c>
      <c r="E829" s="1663" t="s">
        <v>75</v>
      </c>
      <c r="F829" s="1665" t="s">
        <v>2608</v>
      </c>
      <c r="G829" s="1663" t="s">
        <v>2609</v>
      </c>
      <c r="H829" s="1662">
        <v>46275</v>
      </c>
      <c r="I829" s="1662">
        <v>46302</v>
      </c>
      <c r="J829" s="1663" t="s">
        <v>1791</v>
      </c>
      <c r="K829" s="1666" t="s">
        <v>2610</v>
      </c>
      <c r="L829" s="1667">
        <v>46275</v>
      </c>
    </row>
    <row r="830" spans="1:26" s="1289" customFormat="1" ht="63">
      <c r="A830" s="1596">
        <f t="shared" si="6"/>
        <v>628</v>
      </c>
      <c r="B830" s="1674" t="s">
        <v>2615</v>
      </c>
      <c r="C830" s="1674">
        <v>710410400985</v>
      </c>
      <c r="D830" s="1675" t="s">
        <v>2616</v>
      </c>
      <c r="E830" s="1675" t="s">
        <v>405</v>
      </c>
      <c r="F830" s="1676">
        <v>46274</v>
      </c>
      <c r="G830" s="1676" t="s">
        <v>2617</v>
      </c>
      <c r="H830" s="1670">
        <v>46279</v>
      </c>
      <c r="I830" s="1670">
        <v>46304</v>
      </c>
      <c r="J830" s="1675" t="s">
        <v>2618</v>
      </c>
      <c r="K830" s="1677" t="s">
        <v>2619</v>
      </c>
      <c r="L830" s="1671">
        <v>46279</v>
      </c>
    </row>
    <row r="831" spans="1:26" s="1288" customFormat="1" ht="168" customHeight="1">
      <c r="A831" s="1596">
        <f t="shared" si="6"/>
        <v>629</v>
      </c>
      <c r="B831" s="250" t="s">
        <v>2634</v>
      </c>
      <c r="C831" s="1709" t="s">
        <v>2635</v>
      </c>
      <c r="D831" s="139" t="s">
        <v>2636</v>
      </c>
      <c r="E831" s="139" t="s">
        <v>184</v>
      </c>
      <c r="F831" s="1710">
        <v>46246</v>
      </c>
      <c r="G831" s="139" t="s">
        <v>2637</v>
      </c>
      <c r="H831" s="1670">
        <v>46279</v>
      </c>
      <c r="I831" s="1670">
        <v>46304</v>
      </c>
      <c r="J831" s="139" t="s">
        <v>2638</v>
      </c>
      <c r="K831" s="1287" t="s">
        <v>2639</v>
      </c>
      <c r="L831" s="1671">
        <v>46279</v>
      </c>
      <c r="M831" s="252"/>
      <c r="N831" s="12"/>
      <c r="O831" s="12"/>
      <c r="P831" s="12"/>
      <c r="Q831" s="12"/>
      <c r="R831" s="12"/>
      <c r="S831" s="12"/>
      <c r="T831" s="12"/>
      <c r="U831" s="12"/>
      <c r="V831" s="12"/>
      <c r="W831" s="12"/>
      <c r="X831" s="12"/>
      <c r="Y831" s="12"/>
      <c r="Z831" s="12"/>
    </row>
    <row r="832" spans="1:26" s="462" customFormat="1" ht="77.25" customHeight="1">
      <c r="A832" s="1596">
        <f t="shared" si="6"/>
        <v>630</v>
      </c>
      <c r="B832" s="1684" t="s">
        <v>2640</v>
      </c>
      <c r="C832" s="121">
        <v>821204401225</v>
      </c>
      <c r="D832" s="1283" t="s">
        <v>2641</v>
      </c>
      <c r="E832" s="1283" t="s">
        <v>405</v>
      </c>
      <c r="F832" s="1284">
        <v>46273</v>
      </c>
      <c r="G832" s="1284" t="s">
        <v>2642</v>
      </c>
      <c r="H832" s="978">
        <v>46280</v>
      </c>
      <c r="I832" s="978">
        <v>46307</v>
      </c>
      <c r="J832" s="125" t="s">
        <v>2279</v>
      </c>
      <c r="K832" s="125" t="s">
        <v>2643</v>
      </c>
      <c r="L832" s="978">
        <v>46280</v>
      </c>
      <c r="M832" s="220"/>
      <c r="N832" s="1683"/>
      <c r="O832" s="1683"/>
      <c r="P832" s="1683"/>
      <c r="Q832" s="1683"/>
      <c r="R832" s="1683"/>
      <c r="S832" s="1683"/>
      <c r="T832" s="1683"/>
      <c r="U832" s="1683"/>
      <c r="V832" s="1683"/>
      <c r="W832" s="1683"/>
      <c r="X832" s="1683"/>
      <c r="Y832" s="1683"/>
      <c r="Z832" s="1683"/>
    </row>
    <row r="833" spans="1:26" s="462" customFormat="1" ht="77.25" customHeight="1">
      <c r="A833" s="1596">
        <f t="shared" si="6"/>
        <v>631</v>
      </c>
      <c r="B833" s="1684" t="s">
        <v>2644</v>
      </c>
      <c r="C833" s="121">
        <v>960707450729</v>
      </c>
      <c r="D833" s="1283" t="s">
        <v>149</v>
      </c>
      <c r="E833" s="1283" t="s">
        <v>405</v>
      </c>
      <c r="F833" s="1284">
        <v>46273</v>
      </c>
      <c r="G833" s="1284" t="s">
        <v>2645</v>
      </c>
      <c r="H833" s="978">
        <v>46280</v>
      </c>
      <c r="I833" s="978">
        <v>46307</v>
      </c>
      <c r="J833" s="125" t="s">
        <v>2279</v>
      </c>
      <c r="K833" s="125" t="s">
        <v>2643</v>
      </c>
      <c r="L833" s="978">
        <v>46280</v>
      </c>
      <c r="M833" s="220"/>
      <c r="N833" s="1683"/>
      <c r="O833" s="1683"/>
      <c r="P833" s="1683"/>
      <c r="Q833" s="1683"/>
      <c r="R833" s="1683"/>
      <c r="S833" s="1683"/>
      <c r="T833" s="1683"/>
      <c r="U833" s="1683"/>
      <c r="V833" s="1683"/>
      <c r="W833" s="1683"/>
      <c r="X833" s="1683"/>
      <c r="Y833" s="1683"/>
      <c r="Z833" s="1683"/>
    </row>
    <row r="834" spans="1:26" s="462" customFormat="1" ht="77.25" customHeight="1">
      <c r="A834" s="1596">
        <f t="shared" si="6"/>
        <v>632</v>
      </c>
      <c r="B834" s="1684" t="s">
        <v>2646</v>
      </c>
      <c r="C834" s="121">
        <v>950106300093</v>
      </c>
      <c r="D834" s="1684" t="s">
        <v>2647</v>
      </c>
      <c r="E834" s="1284" t="s">
        <v>83</v>
      </c>
      <c r="F834" s="1284">
        <v>46274</v>
      </c>
      <c r="G834" s="1284" t="s">
        <v>2648</v>
      </c>
      <c r="H834" s="978">
        <v>46280</v>
      </c>
      <c r="I834" s="978">
        <v>46307</v>
      </c>
      <c r="J834" s="125" t="s">
        <v>2279</v>
      </c>
      <c r="K834" s="125" t="s">
        <v>2280</v>
      </c>
      <c r="L834" s="978">
        <v>46280</v>
      </c>
      <c r="M834" s="220"/>
      <c r="N834" s="1683"/>
      <c r="O834" s="1683"/>
      <c r="P834" s="1683"/>
      <c r="Q834" s="1683"/>
      <c r="R834" s="1683"/>
      <c r="S834" s="1683"/>
      <c r="T834" s="1683"/>
      <c r="U834" s="1683"/>
      <c r="V834" s="1683"/>
      <c r="W834" s="1683"/>
      <c r="X834" s="1683"/>
      <c r="Y834" s="1683"/>
      <c r="Z834" s="1683"/>
    </row>
    <row r="835" spans="1:26" s="1085" customFormat="1" ht="96.6" customHeight="1">
      <c r="A835" s="1596">
        <f t="shared" si="6"/>
        <v>633</v>
      </c>
      <c r="B835" s="1714" t="s">
        <v>2649</v>
      </c>
      <c r="C835" s="1713" t="s">
        <v>2650</v>
      </c>
      <c r="D835" s="1715" t="s">
        <v>2651</v>
      </c>
      <c r="E835" s="1716" t="s">
        <v>384</v>
      </c>
      <c r="F835" s="1717">
        <v>46273</v>
      </c>
      <c r="G835" s="1713" t="s">
        <v>221</v>
      </c>
      <c r="H835" s="978">
        <v>46280</v>
      </c>
      <c r="I835" s="978">
        <v>46307</v>
      </c>
      <c r="J835" s="1716" t="s">
        <v>2165</v>
      </c>
      <c r="K835" s="1716" t="s">
        <v>2166</v>
      </c>
      <c r="L835" s="978">
        <v>46280</v>
      </c>
    </row>
    <row r="836" spans="1:26" s="462" customFormat="1" ht="165.75" customHeight="1">
      <c r="A836" s="1596">
        <f t="shared" si="6"/>
        <v>634</v>
      </c>
      <c r="B836" s="1719" t="s">
        <v>2652</v>
      </c>
      <c r="C836" s="1720" t="s">
        <v>2653</v>
      </c>
      <c r="D836" s="1718" t="s">
        <v>2654</v>
      </c>
      <c r="E836" s="1718" t="s">
        <v>2655</v>
      </c>
      <c r="F836" s="1721">
        <v>46272</v>
      </c>
      <c r="G836" s="1718" t="s">
        <v>2656</v>
      </c>
      <c r="H836" s="978">
        <v>46280</v>
      </c>
      <c r="I836" s="978">
        <v>46307</v>
      </c>
      <c r="J836" s="1722" t="s">
        <v>2657</v>
      </c>
      <c r="K836" s="1723" t="s">
        <v>2658</v>
      </c>
      <c r="L836" s="978">
        <v>46280</v>
      </c>
      <c r="N836" s="1724"/>
      <c r="O836" s="1724"/>
      <c r="P836" s="1724"/>
      <c r="Q836" s="1724"/>
      <c r="R836" s="1724"/>
      <c r="S836" s="1724"/>
      <c r="T836" s="1724"/>
      <c r="U836" s="1724"/>
      <c r="V836" s="1724"/>
      <c r="W836" s="1724"/>
      <c r="X836" s="1724"/>
      <c r="Y836" s="1724"/>
      <c r="Z836" s="1724"/>
    </row>
    <row r="837" spans="1:26" s="1262" customFormat="1" ht="139.69999999999999" customHeight="1">
      <c r="A837" s="1596">
        <f t="shared" si="6"/>
        <v>635</v>
      </c>
      <c r="B837" s="1258" t="s">
        <v>2659</v>
      </c>
      <c r="C837" s="1258" t="s">
        <v>2660</v>
      </c>
      <c r="D837" s="1258" t="s">
        <v>2661</v>
      </c>
      <c r="E837" s="1725" t="s">
        <v>2662</v>
      </c>
      <c r="F837" s="1725" t="s">
        <v>2663</v>
      </c>
      <c r="G837" s="1725" t="s">
        <v>2253</v>
      </c>
      <c r="H837" s="978">
        <v>46280</v>
      </c>
      <c r="I837" s="978">
        <v>46307</v>
      </c>
      <c r="J837" s="1260" t="s">
        <v>2664</v>
      </c>
      <c r="K837" s="1261" t="s">
        <v>2665</v>
      </c>
      <c r="L837" s="978">
        <v>46280</v>
      </c>
    </row>
    <row r="838" spans="1:26" s="1289" customFormat="1" ht="83.25" customHeight="1">
      <c r="A838" s="1599">
        <f t="shared" si="6"/>
        <v>636</v>
      </c>
      <c r="B838" s="1732" t="s">
        <v>2666</v>
      </c>
      <c r="C838" s="1733">
        <v>860101406191</v>
      </c>
      <c r="D838" s="583"/>
      <c r="E838" s="583" t="s">
        <v>405</v>
      </c>
      <c r="F838" s="1734"/>
      <c r="G838" s="1735" t="s">
        <v>2667</v>
      </c>
      <c r="H838" s="978">
        <v>46280</v>
      </c>
      <c r="I838" s="978">
        <v>46307</v>
      </c>
      <c r="J838" s="583" t="s">
        <v>2668</v>
      </c>
      <c r="K838" s="1736" t="s">
        <v>2669</v>
      </c>
      <c r="L838" s="978">
        <v>46280</v>
      </c>
    </row>
    <row r="839" spans="1:26" s="462" customFormat="1" ht="93.75">
      <c r="A839" s="1596">
        <f t="shared" si="6"/>
        <v>637</v>
      </c>
      <c r="B839" s="1726" t="s">
        <v>2670</v>
      </c>
      <c r="C839" s="1727" t="s">
        <v>2671</v>
      </c>
      <c r="D839" s="1728" t="s">
        <v>2672</v>
      </c>
      <c r="E839" s="1729" t="s">
        <v>1893</v>
      </c>
      <c r="F839" s="1730" t="s">
        <v>2673</v>
      </c>
      <c r="G839" s="1731" t="s">
        <v>1807</v>
      </c>
      <c r="H839" s="978">
        <v>46280</v>
      </c>
      <c r="I839" s="978">
        <v>46307</v>
      </c>
      <c r="J839" s="1729" t="s">
        <v>521</v>
      </c>
      <c r="K839" s="1729" t="s">
        <v>1887</v>
      </c>
      <c r="L839" s="1730">
        <v>46280</v>
      </c>
    </row>
    <row r="840" spans="1:26" s="462" customFormat="1" ht="165.75" customHeight="1" thickBot="1">
      <c r="A840" s="1596">
        <f t="shared" si="6"/>
        <v>638</v>
      </c>
      <c r="B840" s="1737" t="s">
        <v>2674</v>
      </c>
      <c r="C840" s="1738" t="s">
        <v>2675</v>
      </c>
      <c r="D840" s="1668" t="s">
        <v>2676</v>
      </c>
      <c r="E840" s="1668" t="s">
        <v>225</v>
      </c>
      <c r="F840" s="1739">
        <v>46273</v>
      </c>
      <c r="G840" s="1668" t="s">
        <v>2677</v>
      </c>
      <c r="H840" s="978">
        <v>46280</v>
      </c>
      <c r="I840" s="978">
        <v>46307</v>
      </c>
      <c r="J840" s="1668" t="s">
        <v>2678</v>
      </c>
      <c r="K840" s="1740" t="s">
        <v>2679</v>
      </c>
      <c r="L840" s="1730">
        <v>46280</v>
      </c>
      <c r="N840" s="1741"/>
      <c r="O840" s="1741"/>
      <c r="P840" s="1741"/>
      <c r="Q840" s="1741"/>
      <c r="R840" s="1741"/>
      <c r="S840" s="1741"/>
      <c r="T840" s="1741"/>
      <c r="U840" s="1741"/>
      <c r="V840" s="1741"/>
      <c r="W840" s="1741"/>
      <c r="X840" s="1741"/>
      <c r="Y840" s="1741"/>
      <c r="Z840" s="1741"/>
    </row>
    <row r="841" spans="1:26" ht="120" customHeight="1" thickBot="1">
      <c r="A841" s="1596">
        <f t="shared" si="6"/>
        <v>639</v>
      </c>
      <c r="B841" s="372" t="s">
        <v>2680</v>
      </c>
      <c r="C841" s="521" t="s">
        <v>2681</v>
      </c>
      <c r="D841" s="522" t="s">
        <v>2682</v>
      </c>
      <c r="E841" s="258" t="s">
        <v>1049</v>
      </c>
      <c r="F841" s="257">
        <v>46273</v>
      </c>
      <c r="G841" s="258" t="s">
        <v>2683</v>
      </c>
      <c r="H841" s="978">
        <v>46280</v>
      </c>
      <c r="I841" s="978">
        <v>46307</v>
      </c>
      <c r="J841" s="258" t="s">
        <v>2684</v>
      </c>
      <c r="K841" s="258" t="s">
        <v>2685</v>
      </c>
      <c r="L841" s="1730">
        <v>46280</v>
      </c>
    </row>
    <row r="842" spans="1:26" s="462" customFormat="1" ht="77.25" customHeight="1">
      <c r="A842" s="1596">
        <f t="shared" si="6"/>
        <v>640</v>
      </c>
      <c r="B842" s="1712" t="s">
        <v>2646</v>
      </c>
      <c r="C842" s="121">
        <v>950106300093</v>
      </c>
      <c r="D842" s="1712" t="s">
        <v>2647</v>
      </c>
      <c r="E842" s="1284" t="s">
        <v>83</v>
      </c>
      <c r="F842" s="1284">
        <v>46274</v>
      </c>
      <c r="G842" s="1284" t="s">
        <v>2648</v>
      </c>
      <c r="H842" s="978">
        <v>46280</v>
      </c>
      <c r="I842" s="978">
        <v>46307</v>
      </c>
      <c r="J842" s="125" t="s">
        <v>2279</v>
      </c>
      <c r="K842" s="125" t="s">
        <v>2280</v>
      </c>
      <c r="L842" s="1730">
        <v>46280</v>
      </c>
      <c r="M842" s="220"/>
      <c r="N842" s="1711"/>
      <c r="O842" s="1711"/>
      <c r="P842" s="1711"/>
      <c r="Q842" s="1711"/>
      <c r="R842" s="1711"/>
      <c r="S842" s="1711"/>
      <c r="T842" s="1711"/>
      <c r="U842" s="1711"/>
      <c r="V842" s="1711"/>
      <c r="W842" s="1711"/>
      <c r="X842" s="1711"/>
      <c r="Y842" s="1711"/>
      <c r="Z842" s="1711"/>
    </row>
    <row r="843" spans="1:26" s="1288" customFormat="1" ht="120" customHeight="1">
      <c r="A843" s="1596">
        <f t="shared" si="6"/>
        <v>641</v>
      </c>
      <c r="B843" s="250" t="s">
        <v>2686</v>
      </c>
      <c r="C843" s="1709" t="s">
        <v>2687</v>
      </c>
      <c r="D843" s="139" t="s">
        <v>2688</v>
      </c>
      <c r="E843" s="139" t="s">
        <v>1840</v>
      </c>
      <c r="F843" s="1710">
        <v>46275</v>
      </c>
      <c r="G843" s="139" t="s">
        <v>759</v>
      </c>
      <c r="H843" s="978">
        <v>46281</v>
      </c>
      <c r="I843" s="978">
        <v>46308</v>
      </c>
      <c r="J843" s="139" t="s">
        <v>2638</v>
      </c>
      <c r="K843" s="1287" t="s">
        <v>2689</v>
      </c>
      <c r="L843" s="585">
        <f>H843</f>
        <v>46281</v>
      </c>
      <c r="M843" s="252"/>
      <c r="N843" s="12"/>
      <c r="O843" s="12"/>
      <c r="P843" s="12"/>
      <c r="Q843" s="12"/>
      <c r="R843" s="12"/>
      <c r="S843" s="12"/>
      <c r="T843" s="12"/>
      <c r="U843" s="12"/>
      <c r="V843" s="12"/>
      <c r="W843" s="12"/>
      <c r="X843" s="12"/>
      <c r="Y843" s="12"/>
      <c r="Z843" s="12"/>
    </row>
    <row r="844" spans="1:26" s="462" customFormat="1" ht="104.25" customHeight="1">
      <c r="A844" s="1596">
        <f t="shared" si="6"/>
        <v>642</v>
      </c>
      <c r="B844" s="1737" t="s">
        <v>2690</v>
      </c>
      <c r="C844" s="1737" t="s">
        <v>2691</v>
      </c>
      <c r="D844" s="1737" t="s">
        <v>2692</v>
      </c>
      <c r="E844" s="1742" t="s">
        <v>75</v>
      </c>
      <c r="F844" s="1743">
        <v>46274</v>
      </c>
      <c r="G844" s="1742" t="s">
        <v>2693</v>
      </c>
      <c r="H844" s="978">
        <v>46281</v>
      </c>
      <c r="I844" s="978">
        <v>46308</v>
      </c>
      <c r="J844" s="1742" t="s">
        <v>2694</v>
      </c>
      <c r="K844" s="1742" t="s">
        <v>2695</v>
      </c>
      <c r="L844" s="585">
        <f>H844</f>
        <v>46281</v>
      </c>
      <c r="M844" s="1744"/>
      <c r="N844" s="1745"/>
      <c r="O844" s="1745"/>
      <c r="P844" s="1745"/>
      <c r="Q844" s="1745"/>
      <c r="R844" s="1745"/>
      <c r="S844" s="1745"/>
      <c r="T844" s="1745"/>
      <c r="U844" s="1745"/>
      <c r="V844" s="1745"/>
      <c r="W844" s="1745"/>
      <c r="X844" s="1745"/>
      <c r="Y844" s="1745"/>
      <c r="Z844" s="1745"/>
    </row>
    <row r="845" spans="1:26" s="1752" customFormat="1" ht="77.25" customHeight="1">
      <c r="A845" s="1596">
        <f t="shared" si="6"/>
        <v>643</v>
      </c>
      <c r="B845" s="1747" t="s">
        <v>2696</v>
      </c>
      <c r="C845" s="1748">
        <v>911115402154</v>
      </c>
      <c r="D845" s="1747" t="s">
        <v>2697</v>
      </c>
      <c r="E845" s="1749" t="s">
        <v>2698</v>
      </c>
      <c r="F845" s="1670">
        <v>46273</v>
      </c>
      <c r="G845" s="1746" t="s">
        <v>2699</v>
      </c>
      <c r="H845" s="978">
        <v>46281</v>
      </c>
      <c r="I845" s="978">
        <v>46308</v>
      </c>
      <c r="J845" s="1746" t="s">
        <v>2700</v>
      </c>
      <c r="K845" s="1750" t="s">
        <v>2701</v>
      </c>
      <c r="L845" s="585">
        <f>H845</f>
        <v>46281</v>
      </c>
      <c r="M845" s="1672"/>
      <c r="N845" s="1751"/>
      <c r="O845" s="1751"/>
      <c r="P845" s="1751"/>
      <c r="Q845" s="1751"/>
      <c r="R845" s="1751"/>
      <c r="S845" s="1751"/>
      <c r="T845" s="1751"/>
      <c r="U845" s="1751"/>
      <c r="V845" s="1751"/>
      <c r="W845" s="1751"/>
      <c r="X845" s="1751"/>
      <c r="Y845" s="1751"/>
      <c r="Z845" s="1751"/>
    </row>
    <row r="846" spans="1:26" s="1262" customFormat="1" ht="152.25" customHeight="1">
      <c r="A846" s="1596">
        <f t="shared" si="6"/>
        <v>644</v>
      </c>
      <c r="B846" s="1270" t="s">
        <v>2702</v>
      </c>
      <c r="C846" s="1258" t="s">
        <v>2703</v>
      </c>
      <c r="D846" s="1270" t="s">
        <v>2704</v>
      </c>
      <c r="E846" s="1261" t="s">
        <v>2705</v>
      </c>
      <c r="F846" s="1753" t="s">
        <v>2706</v>
      </c>
      <c r="G846" s="1258" t="s">
        <v>2707</v>
      </c>
      <c r="H846" s="978">
        <v>46282</v>
      </c>
      <c r="I846" s="978">
        <v>46309</v>
      </c>
      <c r="J846" s="1270" t="s">
        <v>2708</v>
      </c>
      <c r="K846" s="1261" t="s">
        <v>2709</v>
      </c>
      <c r="L846" s="585">
        <f t="shared" ref="L846:L907" si="7">H846</f>
        <v>46282</v>
      </c>
    </row>
    <row r="847" spans="1:26" s="462" customFormat="1" ht="78.75">
      <c r="A847" s="1596">
        <f t="shared" si="6"/>
        <v>645</v>
      </c>
      <c r="B847" s="1755" t="s">
        <v>2710</v>
      </c>
      <c r="C847" s="1755">
        <v>881107350934</v>
      </c>
      <c r="D847" s="1756" t="s">
        <v>2711</v>
      </c>
      <c r="E847" s="1756" t="s">
        <v>2712</v>
      </c>
      <c r="F847" s="1757">
        <v>46258</v>
      </c>
      <c r="G847" s="1757" t="s">
        <v>2198</v>
      </c>
      <c r="H847" s="1757">
        <v>46283</v>
      </c>
      <c r="I847" s="1676">
        <v>46310</v>
      </c>
      <c r="J847" s="1756" t="s">
        <v>2713</v>
      </c>
      <c r="K847" s="1758" t="s">
        <v>2714</v>
      </c>
      <c r="L847" s="585">
        <f t="shared" si="7"/>
        <v>46283</v>
      </c>
    </row>
    <row r="848" spans="1:26" s="463" customFormat="1" ht="93.75" customHeight="1" thickBot="1">
      <c r="A848" s="1596">
        <f t="shared" si="6"/>
        <v>646</v>
      </c>
      <c r="B848" s="139" t="s">
        <v>2715</v>
      </c>
      <c r="C848" s="250">
        <v>880102400756</v>
      </c>
      <c r="D848" s="1759" t="s">
        <v>2716</v>
      </c>
      <c r="E848" s="139" t="s">
        <v>83</v>
      </c>
      <c r="F848" s="585">
        <v>46272</v>
      </c>
      <c r="G848" s="139" t="s">
        <v>2717</v>
      </c>
      <c r="H848" s="1757">
        <v>46283</v>
      </c>
      <c r="I848" s="1676">
        <v>46310</v>
      </c>
      <c r="J848" s="139" t="s">
        <v>2718</v>
      </c>
      <c r="K848" s="139" t="s">
        <v>2719</v>
      </c>
      <c r="L848" s="585">
        <f t="shared" si="7"/>
        <v>46283</v>
      </c>
      <c r="M848" s="252"/>
      <c r="N848" s="3"/>
      <c r="O848" s="3"/>
      <c r="P848" s="3"/>
      <c r="Q848" s="3"/>
      <c r="R848" s="3"/>
      <c r="S848" s="3"/>
      <c r="T848" s="3"/>
      <c r="U848" s="3"/>
      <c r="V848" s="3"/>
      <c r="W848" s="3"/>
      <c r="X848" s="3"/>
      <c r="Y848" s="3"/>
      <c r="Z848" s="3"/>
    </row>
    <row r="849" spans="1:26" ht="124.15" customHeight="1" thickBot="1">
      <c r="A849" s="1596">
        <f t="shared" si="6"/>
        <v>647</v>
      </c>
      <c r="B849" s="372" t="s">
        <v>2720</v>
      </c>
      <c r="C849" s="372" t="s">
        <v>2721</v>
      </c>
      <c r="D849" s="1760" t="s">
        <v>1716</v>
      </c>
      <c r="E849" s="1761" t="s">
        <v>177</v>
      </c>
      <c r="F849" s="257">
        <v>46267</v>
      </c>
      <c r="G849" s="258" t="s">
        <v>178</v>
      </c>
      <c r="H849" s="257">
        <v>46283</v>
      </c>
      <c r="I849" s="1676">
        <v>46310</v>
      </c>
      <c r="J849" s="1761" t="s">
        <v>179</v>
      </c>
      <c r="K849" s="1761" t="s">
        <v>180</v>
      </c>
      <c r="L849" s="585">
        <f t="shared" si="7"/>
        <v>46283</v>
      </c>
    </row>
    <row r="850" spans="1:26" s="462" customFormat="1" ht="165.75" customHeight="1" thickBot="1">
      <c r="A850" s="1596">
        <f t="shared" si="6"/>
        <v>648</v>
      </c>
      <c r="B850" s="121" t="s">
        <v>2722</v>
      </c>
      <c r="C850" s="1762" t="s">
        <v>2723</v>
      </c>
      <c r="D850" s="139" t="s">
        <v>2724</v>
      </c>
      <c r="E850" s="139" t="s">
        <v>472</v>
      </c>
      <c r="F850" s="1763">
        <v>46268</v>
      </c>
      <c r="G850" s="139" t="s">
        <v>2725</v>
      </c>
      <c r="H850" s="257">
        <v>46283</v>
      </c>
      <c r="I850" s="1676">
        <v>46310</v>
      </c>
      <c r="J850" s="139" t="s">
        <v>2726</v>
      </c>
      <c r="K850" s="715" t="s">
        <v>2727</v>
      </c>
      <c r="L850" s="585">
        <f t="shared" si="7"/>
        <v>46283</v>
      </c>
      <c r="N850" s="12"/>
      <c r="O850" s="12"/>
      <c r="P850" s="12"/>
      <c r="Q850" s="12"/>
      <c r="R850" s="12"/>
      <c r="S850" s="12"/>
      <c r="T850" s="12"/>
      <c r="U850" s="12"/>
      <c r="V850" s="12"/>
      <c r="W850" s="12"/>
      <c r="X850" s="12"/>
      <c r="Y850" s="12"/>
      <c r="Z850" s="12"/>
    </row>
    <row r="851" spans="1:26" s="463" customFormat="1" ht="116.25" customHeight="1">
      <c r="A851" s="1596">
        <f t="shared" si="6"/>
        <v>649</v>
      </c>
      <c r="B851" s="1765" t="s">
        <v>2728</v>
      </c>
      <c r="C851" s="1766">
        <v>711210400217</v>
      </c>
      <c r="D851" s="12" t="s">
        <v>2729</v>
      </c>
      <c r="E851" s="1754" t="s">
        <v>184</v>
      </c>
      <c r="F851" s="1767">
        <v>46280</v>
      </c>
      <c r="G851" s="1768" t="s">
        <v>2730</v>
      </c>
      <c r="H851" s="1767">
        <v>46287</v>
      </c>
      <c r="I851" s="1767">
        <v>46314</v>
      </c>
      <c r="J851" s="1769" t="s">
        <v>2731</v>
      </c>
      <c r="K851" s="1768">
        <v>77474887342</v>
      </c>
      <c r="L851" s="585">
        <f t="shared" si="7"/>
        <v>46287</v>
      </c>
      <c r="M851" s="1770" t="s">
        <v>534</v>
      </c>
    </row>
    <row r="852" spans="1:26" s="462" customFormat="1" ht="93.75">
      <c r="A852" s="1596">
        <f t="shared" si="6"/>
        <v>650</v>
      </c>
      <c r="B852" s="1726" t="s">
        <v>2732</v>
      </c>
      <c r="C852" s="1727" t="s">
        <v>2733</v>
      </c>
      <c r="D852" s="1728" t="s">
        <v>2734</v>
      </c>
      <c r="E852" s="1729" t="s">
        <v>2735</v>
      </c>
      <c r="F852" s="1730" t="s">
        <v>2736</v>
      </c>
      <c r="G852" s="1731" t="s">
        <v>1443</v>
      </c>
      <c r="H852" s="1767">
        <v>46287</v>
      </c>
      <c r="I852" s="1767">
        <v>46314</v>
      </c>
      <c r="J852" s="1729" t="s">
        <v>521</v>
      </c>
      <c r="K852" s="1729" t="s">
        <v>2737</v>
      </c>
      <c r="L852" s="585">
        <f t="shared" si="7"/>
        <v>46287</v>
      </c>
    </row>
    <row r="853" spans="1:26" s="462" customFormat="1" ht="108.75" customHeight="1">
      <c r="A853" s="1596">
        <f t="shared" si="6"/>
        <v>651</v>
      </c>
      <c r="B853" s="121" t="s">
        <v>2738</v>
      </c>
      <c r="C853" s="121">
        <v>780910402060</v>
      </c>
      <c r="D853" s="121" t="s">
        <v>2739</v>
      </c>
      <c r="E853" s="125" t="s">
        <v>463</v>
      </c>
      <c r="F853" s="305" t="s">
        <v>2740</v>
      </c>
      <c r="G853" s="125" t="s">
        <v>1850</v>
      </c>
      <c r="H853" s="1767">
        <v>46287</v>
      </c>
      <c r="I853" s="1767">
        <v>46314</v>
      </c>
      <c r="J853" s="125" t="s">
        <v>1852</v>
      </c>
      <c r="K853" s="125" t="s">
        <v>1853</v>
      </c>
      <c r="L853" s="585">
        <f t="shared" si="7"/>
        <v>46287</v>
      </c>
      <c r="M853" s="220"/>
      <c r="N853" s="1754"/>
      <c r="O853" s="1754"/>
      <c r="P853" s="1754"/>
      <c r="Q853" s="1754"/>
      <c r="R853" s="1754"/>
      <c r="S853" s="1754"/>
      <c r="T853" s="1754"/>
      <c r="U853" s="1754"/>
      <c r="V853" s="1754"/>
      <c r="W853" s="1754"/>
      <c r="X853" s="1754"/>
      <c r="Y853" s="1754"/>
      <c r="Z853" s="1754"/>
    </row>
    <row r="854" spans="1:26" s="462" customFormat="1" ht="165.75" customHeight="1">
      <c r="A854" s="1596">
        <f t="shared" si="6"/>
        <v>652</v>
      </c>
      <c r="B854" s="1772" t="s">
        <v>2741</v>
      </c>
      <c r="C854" s="1773" t="s">
        <v>2742</v>
      </c>
      <c r="D854" s="1771" t="s">
        <v>2743</v>
      </c>
      <c r="E854" s="1771" t="s">
        <v>1449</v>
      </c>
      <c r="F854" s="1774">
        <v>46182</v>
      </c>
      <c r="G854" s="1771" t="s">
        <v>2744</v>
      </c>
      <c r="H854" s="1767">
        <v>46287</v>
      </c>
      <c r="I854" s="1767">
        <v>46314</v>
      </c>
      <c r="J854" s="1771" t="s">
        <v>2745</v>
      </c>
      <c r="K854" s="1775" t="s">
        <v>2746</v>
      </c>
      <c r="L854" s="585">
        <f t="shared" si="7"/>
        <v>46287</v>
      </c>
      <c r="N854" s="1776"/>
      <c r="O854" s="1776"/>
      <c r="P854" s="1776"/>
      <c r="Q854" s="1776"/>
      <c r="R854" s="1776"/>
      <c r="S854" s="1776"/>
      <c r="T854" s="1776"/>
      <c r="U854" s="1776"/>
      <c r="V854" s="1776"/>
      <c r="W854" s="1776"/>
      <c r="X854" s="1776"/>
      <c r="Y854" s="1776"/>
      <c r="Z854" s="1776"/>
    </row>
    <row r="855" spans="1:26" s="462" customFormat="1" ht="105" customHeight="1">
      <c r="A855" s="1596">
        <f t="shared" si="6"/>
        <v>653</v>
      </c>
      <c r="B855" s="1777" t="s">
        <v>2747</v>
      </c>
      <c r="C855" s="1720" t="s">
        <v>2748</v>
      </c>
      <c r="D855" s="1718" t="s">
        <v>2749</v>
      </c>
      <c r="E855" s="1718" t="s">
        <v>518</v>
      </c>
      <c r="F855" s="1721" t="s">
        <v>2750</v>
      </c>
      <c r="G855" s="1718" t="s">
        <v>2751</v>
      </c>
      <c r="H855" s="1767">
        <v>46287</v>
      </c>
      <c r="I855" s="1767">
        <v>46314</v>
      </c>
      <c r="J855" s="1718" t="s">
        <v>2752</v>
      </c>
      <c r="K855" s="1778" t="s">
        <v>2753</v>
      </c>
      <c r="L855" s="585">
        <f t="shared" si="7"/>
        <v>46287</v>
      </c>
    </row>
    <row r="856" spans="1:26" s="463" customFormat="1" ht="148.5" customHeight="1">
      <c r="A856" s="1596">
        <f t="shared" si="6"/>
        <v>654</v>
      </c>
      <c r="B856" s="1780" t="s">
        <v>2754</v>
      </c>
      <c r="C856" s="1781">
        <v>921201401011</v>
      </c>
      <c r="D856" s="1768" t="s">
        <v>2755</v>
      </c>
      <c r="E856" s="1779" t="s">
        <v>83</v>
      </c>
      <c r="F856" s="1782">
        <v>46272</v>
      </c>
      <c r="G856" s="1783" t="s">
        <v>2756</v>
      </c>
      <c r="H856" s="1767">
        <v>46287</v>
      </c>
      <c r="I856" s="1767">
        <v>46314</v>
      </c>
      <c r="J856" s="1779" t="s">
        <v>1457</v>
      </c>
      <c r="K856" s="1785" t="s">
        <v>2757</v>
      </c>
      <c r="L856" s="585">
        <f t="shared" si="7"/>
        <v>46287</v>
      </c>
      <c r="M856" s="1786"/>
      <c r="N856" s="1787"/>
      <c r="O856" s="1787"/>
      <c r="P856" s="1787"/>
      <c r="Q856" s="1787"/>
      <c r="R856" s="1787"/>
      <c r="S856" s="1787"/>
      <c r="T856" s="1787"/>
      <c r="U856" s="1787"/>
      <c r="V856" s="1787"/>
      <c r="W856" s="1787"/>
      <c r="X856" s="1787"/>
      <c r="Y856" s="1787"/>
      <c r="Z856" s="1787"/>
    </row>
    <row r="857" spans="1:26" s="463" customFormat="1" ht="93.75" customHeight="1">
      <c r="A857" s="1596">
        <f t="shared" si="6"/>
        <v>655</v>
      </c>
      <c r="B857" s="1780" t="s">
        <v>2758</v>
      </c>
      <c r="C857" s="1780">
        <v>771216403255</v>
      </c>
      <c r="D857" s="1779" t="s">
        <v>2759</v>
      </c>
      <c r="E857" s="1779" t="s">
        <v>16</v>
      </c>
      <c r="F857" s="1784">
        <v>46279</v>
      </c>
      <c r="G857" s="1779" t="s">
        <v>2760</v>
      </c>
      <c r="H857" s="1767">
        <v>46287</v>
      </c>
      <c r="I857" s="1767">
        <v>46314</v>
      </c>
      <c r="J857" s="1779" t="s">
        <v>2761</v>
      </c>
      <c r="K857" s="1779" t="s">
        <v>2762</v>
      </c>
      <c r="L857" s="585">
        <f t="shared" si="7"/>
        <v>46287</v>
      </c>
      <c r="M857" s="1786"/>
      <c r="N857" s="1787"/>
      <c r="O857" s="1787"/>
      <c r="P857" s="1787"/>
      <c r="Q857" s="1787"/>
      <c r="R857" s="1787"/>
      <c r="S857" s="1787"/>
      <c r="T857" s="1787"/>
      <c r="U857" s="1787"/>
      <c r="V857" s="1787"/>
      <c r="W857" s="1787"/>
      <c r="X857" s="1787"/>
      <c r="Y857" s="1787"/>
      <c r="Z857" s="1787"/>
    </row>
    <row r="858" spans="1:26" s="462" customFormat="1" ht="107.1" customHeight="1">
      <c r="A858" s="1596">
        <f t="shared" si="6"/>
        <v>656</v>
      </c>
      <c r="B858" s="1777" t="s">
        <v>2763</v>
      </c>
      <c r="C858" s="1720" t="s">
        <v>2764</v>
      </c>
      <c r="D858" s="1718" t="s">
        <v>2765</v>
      </c>
      <c r="E858" s="1718" t="s">
        <v>1840</v>
      </c>
      <c r="F858" s="1721" t="s">
        <v>2766</v>
      </c>
      <c r="G858" s="1718" t="s">
        <v>2751</v>
      </c>
      <c r="H858" s="1767">
        <v>46287</v>
      </c>
      <c r="I858" s="1767">
        <v>46314</v>
      </c>
      <c r="J858" s="1718" t="s">
        <v>2752</v>
      </c>
      <c r="K858" s="1778" t="s">
        <v>2767</v>
      </c>
      <c r="L858" s="585">
        <f t="shared" si="7"/>
        <v>46287</v>
      </c>
    </row>
    <row r="859" spans="1:26" s="7" customFormat="1" ht="94.5">
      <c r="A859" s="1596">
        <f t="shared" si="6"/>
        <v>657</v>
      </c>
      <c r="B859" s="1789" t="s">
        <v>2768</v>
      </c>
      <c r="C859" s="1790">
        <v>880605451273</v>
      </c>
      <c r="D859" s="1788" t="s">
        <v>2769</v>
      </c>
      <c r="E859" s="1788" t="s">
        <v>184</v>
      </c>
      <c r="F859" s="1791">
        <v>46282</v>
      </c>
      <c r="G859" s="1792" t="s">
        <v>680</v>
      </c>
      <c r="H859" s="1791">
        <v>46288</v>
      </c>
      <c r="I859" s="1791">
        <v>46315</v>
      </c>
      <c r="J859" s="1793" t="s">
        <v>53</v>
      </c>
      <c r="K859" s="1794" t="s">
        <v>681</v>
      </c>
      <c r="L859" s="585">
        <f t="shared" si="7"/>
        <v>46288</v>
      </c>
    </row>
    <row r="860" spans="1:26" s="462" customFormat="1" ht="77.25" customHeight="1">
      <c r="A860" s="1596">
        <f t="shared" si="6"/>
        <v>658</v>
      </c>
      <c r="B860" s="1796" t="s">
        <v>2770</v>
      </c>
      <c r="C860" s="1796">
        <v>890228302882</v>
      </c>
      <c r="D860" s="1796" t="s">
        <v>2771</v>
      </c>
      <c r="E860" s="1795" t="s">
        <v>2772</v>
      </c>
      <c r="F860" s="1797">
        <v>46282</v>
      </c>
      <c r="G860" s="1795" t="s">
        <v>115</v>
      </c>
      <c r="H860" s="1791">
        <v>46288</v>
      </c>
      <c r="I860" s="1791">
        <v>46315</v>
      </c>
      <c r="J860" s="1795" t="s">
        <v>116</v>
      </c>
      <c r="K860" s="1795" t="s">
        <v>117</v>
      </c>
      <c r="L860" s="585">
        <f t="shared" si="7"/>
        <v>46288</v>
      </c>
      <c r="M860" s="1798"/>
      <c r="N860" s="1799"/>
      <c r="O860" s="1799"/>
      <c r="P860" s="1799"/>
      <c r="Q860" s="1799"/>
      <c r="R860" s="1799"/>
      <c r="S860" s="1799"/>
      <c r="T860" s="1799"/>
      <c r="U860" s="1799"/>
      <c r="V860" s="1799"/>
      <c r="W860" s="1799"/>
      <c r="X860" s="1799"/>
      <c r="Y860" s="1799"/>
      <c r="Z860" s="1799"/>
    </row>
    <row r="861" spans="1:26" s="462" customFormat="1" ht="170.1" customHeight="1">
      <c r="A861" s="1596">
        <f t="shared" si="6"/>
        <v>659</v>
      </c>
      <c r="B861" s="1772" t="s">
        <v>2773</v>
      </c>
      <c r="C861" s="1773" t="s">
        <v>2774</v>
      </c>
      <c r="D861" s="1801" t="s">
        <v>2775</v>
      </c>
      <c r="E861" s="1800" t="s">
        <v>2776</v>
      </c>
      <c r="F861" s="1802">
        <v>46282</v>
      </c>
      <c r="G861" s="1800" t="s">
        <v>710</v>
      </c>
      <c r="H861" s="1791">
        <v>46288</v>
      </c>
      <c r="I861" s="1791">
        <v>46315</v>
      </c>
      <c r="J861" s="1800" t="s">
        <v>2638</v>
      </c>
      <c r="K861" s="1803" t="s">
        <v>2777</v>
      </c>
      <c r="L861" s="585">
        <f t="shared" si="7"/>
        <v>46288</v>
      </c>
      <c r="M861" s="1786"/>
      <c r="N861" s="1787"/>
      <c r="O861" s="1787"/>
      <c r="P861" s="1787"/>
      <c r="Q861" s="1787"/>
      <c r="R861" s="1787"/>
      <c r="S861" s="1787"/>
      <c r="T861" s="1787"/>
      <c r="U861" s="1787"/>
      <c r="V861" s="1787"/>
      <c r="W861" s="1787"/>
      <c r="X861" s="1787"/>
      <c r="Y861" s="1787"/>
      <c r="Z861" s="1787"/>
    </row>
    <row r="862" spans="1:26" s="10" customFormat="1" ht="48">
      <c r="A862" s="1596">
        <f t="shared" si="6"/>
        <v>660</v>
      </c>
      <c r="B862" s="1804" t="s">
        <v>2778</v>
      </c>
      <c r="C862" s="1805">
        <v>971203450743</v>
      </c>
      <c r="D862" s="1806" t="s">
        <v>2779</v>
      </c>
      <c r="E862" s="1807" t="s">
        <v>479</v>
      </c>
      <c r="F862" s="1808" t="s">
        <v>2780</v>
      </c>
      <c r="G862" s="1807" t="s">
        <v>63</v>
      </c>
      <c r="H862" s="1791">
        <v>46288</v>
      </c>
      <c r="I862" s="1791">
        <v>46315</v>
      </c>
      <c r="J862" s="1807" t="s">
        <v>64</v>
      </c>
      <c r="K862" s="1809" t="s">
        <v>65</v>
      </c>
      <c r="L862" s="585">
        <f t="shared" si="7"/>
        <v>46288</v>
      </c>
      <c r="M862" s="320"/>
      <c r="N862" s="9"/>
      <c r="O862" s="9"/>
      <c r="P862" s="9"/>
      <c r="Q862" s="9"/>
      <c r="R862" s="9"/>
      <c r="S862" s="9"/>
      <c r="T862" s="9"/>
      <c r="U862" s="9"/>
      <c r="V862" s="9"/>
      <c r="W862" s="9"/>
      <c r="X862" s="9"/>
      <c r="Y862" s="9"/>
      <c r="Z862" s="9"/>
    </row>
    <row r="863" spans="1:26" s="462" customFormat="1" ht="165.75" customHeight="1">
      <c r="A863" s="1596">
        <f t="shared" si="6"/>
        <v>661</v>
      </c>
      <c r="B863" s="1772" t="s">
        <v>2781</v>
      </c>
      <c r="C863" s="1773" t="s">
        <v>2782</v>
      </c>
      <c r="D863" s="1771" t="s">
        <v>2783</v>
      </c>
      <c r="E863" s="1771" t="s">
        <v>2784</v>
      </c>
      <c r="F863" s="1774">
        <v>46219</v>
      </c>
      <c r="G863" s="1771" t="s">
        <v>2744</v>
      </c>
      <c r="H863" s="1791">
        <v>46288</v>
      </c>
      <c r="I863" s="1791">
        <v>46315</v>
      </c>
      <c r="J863" s="1771" t="s">
        <v>2745</v>
      </c>
      <c r="K863" s="1775" t="s">
        <v>2785</v>
      </c>
      <c r="L863" s="585">
        <f t="shared" si="7"/>
        <v>46288</v>
      </c>
      <c r="N863" s="1776"/>
      <c r="O863" s="1776"/>
      <c r="P863" s="1776"/>
      <c r="Q863" s="1776"/>
      <c r="R863" s="1776"/>
      <c r="S863" s="1776"/>
      <c r="T863" s="1776"/>
      <c r="U863" s="1776"/>
      <c r="V863" s="1776"/>
      <c r="W863" s="1776"/>
      <c r="X863" s="1776"/>
      <c r="Y863" s="1776"/>
      <c r="Z863" s="1776"/>
    </row>
    <row r="864" spans="1:26" s="462" customFormat="1" ht="77.25" customHeight="1">
      <c r="A864" s="1596">
        <f t="shared" si="6"/>
        <v>662</v>
      </c>
      <c r="B864" s="121" t="s">
        <v>2786</v>
      </c>
      <c r="C864" s="121">
        <v>700226402513</v>
      </c>
      <c r="D864" s="121" t="s">
        <v>2787</v>
      </c>
      <c r="E864" s="125" t="s">
        <v>225</v>
      </c>
      <c r="F864" s="1810">
        <v>46283</v>
      </c>
      <c r="G864" s="125" t="s">
        <v>201</v>
      </c>
      <c r="H864" s="1791">
        <v>46288</v>
      </c>
      <c r="I864" s="1791">
        <v>46315</v>
      </c>
      <c r="J864" s="125" t="s">
        <v>2420</v>
      </c>
      <c r="K864" s="125" t="s">
        <v>203</v>
      </c>
      <c r="L864" s="585">
        <f t="shared" si="7"/>
        <v>46288</v>
      </c>
      <c r="M864" s="220"/>
      <c r="N864" s="1764"/>
      <c r="O864" s="1764"/>
      <c r="P864" s="1764"/>
      <c r="Q864" s="1764"/>
      <c r="R864" s="1764"/>
      <c r="S864" s="1764"/>
      <c r="T864" s="1764"/>
      <c r="U864" s="1764"/>
      <c r="V864" s="1764"/>
      <c r="W864" s="1764"/>
      <c r="X864" s="1764"/>
      <c r="Y864" s="1764"/>
      <c r="Z864" s="1764"/>
    </row>
    <row r="865" spans="1:26" s="462" customFormat="1" ht="76.7" customHeight="1">
      <c r="A865" s="1596">
        <f t="shared" si="6"/>
        <v>663</v>
      </c>
      <c r="B865" s="1812" t="s">
        <v>2788</v>
      </c>
      <c r="C865" s="1813">
        <v>661119302382</v>
      </c>
      <c r="D865" s="1814" t="s">
        <v>2789</v>
      </c>
      <c r="E865" s="1811" t="s">
        <v>434</v>
      </c>
      <c r="F865" s="1815" t="s">
        <v>2790</v>
      </c>
      <c r="G865" s="1811" t="s">
        <v>2791</v>
      </c>
      <c r="H865" s="1791">
        <v>46288</v>
      </c>
      <c r="I865" s="1791">
        <v>46315</v>
      </c>
      <c r="J865" s="1811" t="s">
        <v>2792</v>
      </c>
      <c r="K865" s="1816" t="s">
        <v>2793</v>
      </c>
      <c r="L865" s="585">
        <f t="shared" si="7"/>
        <v>46288</v>
      </c>
    </row>
    <row r="866" spans="1:26" s="462" customFormat="1" ht="96" customHeight="1">
      <c r="A866" s="1596">
        <f t="shared" si="6"/>
        <v>664</v>
      </c>
      <c r="B866" s="1812" t="s">
        <v>2794</v>
      </c>
      <c r="C866" s="1813">
        <v>990803451000</v>
      </c>
      <c r="D866" s="1811" t="s">
        <v>2795</v>
      </c>
      <c r="E866" s="1811" t="s">
        <v>405</v>
      </c>
      <c r="F866" s="1815" t="s">
        <v>2796</v>
      </c>
      <c r="G866" s="1811" t="s">
        <v>2791</v>
      </c>
      <c r="H866" s="1791">
        <v>46288</v>
      </c>
      <c r="I866" s="1791">
        <v>46315</v>
      </c>
      <c r="J866" s="1811" t="s">
        <v>2797</v>
      </c>
      <c r="K866" s="1816" t="s">
        <v>2793</v>
      </c>
      <c r="L866" s="585">
        <f t="shared" si="7"/>
        <v>46288</v>
      </c>
    </row>
    <row r="867" spans="1:26" s="1262" customFormat="1" ht="139.69999999999999" customHeight="1">
      <c r="A867" s="1596">
        <f t="shared" si="6"/>
        <v>665</v>
      </c>
      <c r="B867" s="1818" t="s">
        <v>2798</v>
      </c>
      <c r="C867" s="1817">
        <v>840914302505</v>
      </c>
      <c r="D867" s="1818" t="s">
        <v>2799</v>
      </c>
      <c r="E867" s="1818" t="s">
        <v>2800</v>
      </c>
      <c r="F867" s="1258" t="s">
        <v>2801</v>
      </c>
      <c r="G867" s="1260" t="s">
        <v>2802</v>
      </c>
      <c r="H867" s="1791">
        <v>46288</v>
      </c>
      <c r="I867" s="1791">
        <v>46315</v>
      </c>
      <c r="J867" s="1819" t="s">
        <v>2803</v>
      </c>
      <c r="K867" s="1260" t="s">
        <v>2804</v>
      </c>
      <c r="L867" s="585">
        <f t="shared" si="7"/>
        <v>46288</v>
      </c>
    </row>
    <row r="868" spans="1:26" s="462" customFormat="1" ht="72.95" customHeight="1">
      <c r="A868" s="1596">
        <f t="shared" si="6"/>
        <v>666</v>
      </c>
      <c r="B868" s="1777" t="s">
        <v>2805</v>
      </c>
      <c r="C868" s="1720" t="s">
        <v>2806</v>
      </c>
      <c r="D868" s="1718" t="s">
        <v>2807</v>
      </c>
      <c r="E868" s="1718" t="s">
        <v>472</v>
      </c>
      <c r="F868" s="1820" t="s">
        <v>2808</v>
      </c>
      <c r="G868" s="1718" t="s">
        <v>2751</v>
      </c>
      <c r="H868" s="1791">
        <v>46288</v>
      </c>
      <c r="I868" s="1791">
        <v>46315</v>
      </c>
      <c r="J868" s="1718" t="s">
        <v>2752</v>
      </c>
      <c r="K868" s="1778" t="s">
        <v>2753</v>
      </c>
      <c r="L868" s="585">
        <f t="shared" si="7"/>
        <v>46288</v>
      </c>
    </row>
    <row r="869" spans="1:26" s="462" customFormat="1" ht="107.1" customHeight="1">
      <c r="A869" s="1596">
        <f t="shared" si="6"/>
        <v>667</v>
      </c>
      <c r="B869" s="1777" t="s">
        <v>2763</v>
      </c>
      <c r="C869" s="1720" t="s">
        <v>2764</v>
      </c>
      <c r="D869" s="1718" t="s">
        <v>2765</v>
      </c>
      <c r="E869" s="1718" t="s">
        <v>1840</v>
      </c>
      <c r="F869" s="1721" t="s">
        <v>2766</v>
      </c>
      <c r="G869" s="1718" t="s">
        <v>2751</v>
      </c>
      <c r="H869" s="1791">
        <v>46288</v>
      </c>
      <c r="I869" s="1791">
        <v>46315</v>
      </c>
      <c r="J869" s="1718" t="s">
        <v>2752</v>
      </c>
      <c r="K869" s="1778" t="s">
        <v>2767</v>
      </c>
      <c r="L869" s="585">
        <f t="shared" si="7"/>
        <v>46288</v>
      </c>
    </row>
    <row r="870" spans="1:26" s="7" customFormat="1" ht="47.25">
      <c r="A870" s="1596">
        <f t="shared" si="6"/>
        <v>668</v>
      </c>
      <c r="B870" s="1789" t="s">
        <v>2809</v>
      </c>
      <c r="C870" s="1790">
        <v>720504302115</v>
      </c>
      <c r="D870" s="1788" t="s">
        <v>2810</v>
      </c>
      <c r="E870" s="1788" t="s">
        <v>75</v>
      </c>
      <c r="F870" s="1791">
        <v>46268</v>
      </c>
      <c r="G870" s="1792" t="s">
        <v>52</v>
      </c>
      <c r="H870" s="1791">
        <v>46288</v>
      </c>
      <c r="I870" s="1791">
        <v>46315</v>
      </c>
      <c r="J870" s="1793" t="s">
        <v>53</v>
      </c>
      <c r="K870" s="1821" t="s">
        <v>54</v>
      </c>
      <c r="L870" s="585">
        <f t="shared" si="7"/>
        <v>46288</v>
      </c>
    </row>
    <row r="871" spans="1:26" s="462" customFormat="1" ht="47.25">
      <c r="A871" s="1596">
        <f t="shared" si="6"/>
        <v>669</v>
      </c>
      <c r="B871" s="1249" t="s">
        <v>2811</v>
      </c>
      <c r="C871" s="1822">
        <v>870923300916</v>
      </c>
      <c r="D871" s="1251" t="s">
        <v>2812</v>
      </c>
      <c r="E871" s="1252" t="s">
        <v>434</v>
      </c>
      <c r="F871" s="1823" t="s">
        <v>2813</v>
      </c>
      <c r="G871" s="1251" t="s">
        <v>2233</v>
      </c>
      <c r="H871" s="1791">
        <v>46288</v>
      </c>
      <c r="I871" s="1791">
        <v>46315</v>
      </c>
      <c r="J871" s="1252" t="s">
        <v>2234</v>
      </c>
      <c r="K871" s="1252" t="s">
        <v>2235</v>
      </c>
      <c r="L871" s="585">
        <f t="shared" si="7"/>
        <v>46288</v>
      </c>
    </row>
    <row r="872" spans="1:26" s="463" customFormat="1" ht="77.25" customHeight="1">
      <c r="A872" s="1596">
        <f t="shared" si="6"/>
        <v>670</v>
      </c>
      <c r="B872" s="1780" t="s">
        <v>2816</v>
      </c>
      <c r="C872" s="1781">
        <v>931113300843</v>
      </c>
      <c r="D872" s="1768" t="s">
        <v>2817</v>
      </c>
      <c r="E872" s="1779" t="s">
        <v>384</v>
      </c>
      <c r="F872" s="1782">
        <v>46262</v>
      </c>
      <c r="G872" s="1779" t="s">
        <v>191</v>
      </c>
      <c r="H872" s="1784">
        <v>46290</v>
      </c>
      <c r="I872" s="1784">
        <v>46317</v>
      </c>
      <c r="J872" s="1779" t="s">
        <v>18</v>
      </c>
      <c r="K872" s="1833" t="s">
        <v>192</v>
      </c>
      <c r="L872" s="585">
        <f t="shared" ref="L872:L885" si="8">H872</f>
        <v>46290</v>
      </c>
      <c r="M872" s="1786"/>
      <c r="N872" s="1787"/>
      <c r="O872" s="1787"/>
      <c r="P872" s="1787"/>
      <c r="Q872" s="1787"/>
      <c r="R872" s="1787"/>
      <c r="S872" s="1787"/>
      <c r="T872" s="1787"/>
      <c r="U872" s="1787"/>
      <c r="V872" s="1787"/>
      <c r="W872" s="1787"/>
      <c r="X872" s="1787"/>
      <c r="Y872" s="1787"/>
      <c r="Z872" s="1787"/>
    </row>
    <row r="873" spans="1:26" s="1288" customFormat="1" ht="144" customHeight="1">
      <c r="A873" s="1596">
        <f t="shared" ref="A873:A936" si="9">A872+1</f>
        <v>671</v>
      </c>
      <c r="B873" s="250" t="s">
        <v>2818</v>
      </c>
      <c r="C873" s="1709" t="s">
        <v>2819</v>
      </c>
      <c r="D873" s="139" t="s">
        <v>2820</v>
      </c>
      <c r="E873" s="139" t="s">
        <v>405</v>
      </c>
      <c r="F873" s="1710">
        <v>46286</v>
      </c>
      <c r="G873" s="139" t="s">
        <v>1891</v>
      </c>
      <c r="H873" s="1784">
        <v>46290</v>
      </c>
      <c r="I873" s="1784">
        <v>46317</v>
      </c>
      <c r="J873" s="139" t="s">
        <v>2821</v>
      </c>
      <c r="K873" s="1287" t="s">
        <v>2822</v>
      </c>
      <c r="L873" s="585">
        <f t="shared" si="8"/>
        <v>46290</v>
      </c>
      <c r="M873" s="252"/>
      <c r="N873" s="12"/>
      <c r="O873" s="12"/>
      <c r="P873" s="12"/>
      <c r="Q873" s="12"/>
      <c r="R873" s="12"/>
      <c r="S873" s="12"/>
      <c r="T873" s="12"/>
      <c r="U873" s="12"/>
      <c r="V873" s="12"/>
      <c r="W873" s="12"/>
      <c r="X873" s="12"/>
      <c r="Y873" s="12"/>
      <c r="Z873" s="12"/>
    </row>
    <row r="874" spans="1:26" s="462" customFormat="1" ht="77.25" customHeight="1">
      <c r="A874" s="1596">
        <f t="shared" si="9"/>
        <v>672</v>
      </c>
      <c r="B874" s="1834" t="s">
        <v>2823</v>
      </c>
      <c r="C874" s="1834">
        <v>710910401426</v>
      </c>
      <c r="D874" s="1718" t="s">
        <v>2824</v>
      </c>
      <c r="E874" s="1718" t="s">
        <v>2825</v>
      </c>
      <c r="F874" s="1835">
        <v>46275</v>
      </c>
      <c r="G874" s="1718" t="s">
        <v>1243</v>
      </c>
      <c r="H874" s="1784">
        <v>46290</v>
      </c>
      <c r="I874" s="1784">
        <v>46317</v>
      </c>
      <c r="J874" s="1718" t="s">
        <v>2826</v>
      </c>
      <c r="K874" s="1718" t="s">
        <v>2346</v>
      </c>
      <c r="L874" s="585">
        <f t="shared" si="8"/>
        <v>46290</v>
      </c>
      <c r="M874" s="1836"/>
      <c r="N874" s="1837"/>
      <c r="O874" s="1837"/>
      <c r="P874" s="1837"/>
      <c r="Q874" s="1837"/>
      <c r="R874" s="1837"/>
      <c r="S874" s="1837"/>
      <c r="T874" s="1837"/>
      <c r="U874" s="1837"/>
      <c r="V874" s="1837"/>
      <c r="W874" s="1837"/>
      <c r="X874" s="1837"/>
      <c r="Y874" s="1837"/>
      <c r="Z874" s="1837"/>
    </row>
    <row r="875" spans="1:26" s="104" customFormat="1" ht="63">
      <c r="A875" s="1596">
        <f t="shared" si="9"/>
        <v>673</v>
      </c>
      <c r="B875" s="1840" t="s">
        <v>2827</v>
      </c>
      <c r="C875" s="1841">
        <v>850327301022</v>
      </c>
      <c r="D875" s="1842" t="s">
        <v>2828</v>
      </c>
      <c r="E875" s="1842" t="s">
        <v>2829</v>
      </c>
      <c r="F875" s="1838">
        <v>46287</v>
      </c>
      <c r="G875" s="1838" t="s">
        <v>2830</v>
      </c>
      <c r="H875" s="1843">
        <v>46290</v>
      </c>
      <c r="I875" s="1843">
        <v>46317</v>
      </c>
      <c r="J875" s="1839" t="s">
        <v>2831</v>
      </c>
      <c r="K875" s="1844" t="s">
        <v>2832</v>
      </c>
      <c r="L875" s="585">
        <f t="shared" si="8"/>
        <v>46290</v>
      </c>
      <c r="M875" s="104" t="s">
        <v>534</v>
      </c>
    </row>
    <row r="876" spans="1:26" s="462" customFormat="1" ht="60" customHeight="1">
      <c r="A876" s="1596">
        <f t="shared" si="9"/>
        <v>674</v>
      </c>
      <c r="B876" s="1845" t="s">
        <v>2833</v>
      </c>
      <c r="C876" s="1845" t="s">
        <v>2834</v>
      </c>
      <c r="D876" s="1845" t="s">
        <v>2835</v>
      </c>
      <c r="E876" s="1845" t="s">
        <v>405</v>
      </c>
      <c r="F876" s="1845" t="s">
        <v>1487</v>
      </c>
      <c r="G876" s="1845" t="s">
        <v>2791</v>
      </c>
      <c r="H876" s="1843">
        <v>46290</v>
      </c>
      <c r="I876" s="1843">
        <v>46317</v>
      </c>
      <c r="J876" s="1845" t="s">
        <v>2836</v>
      </c>
      <c r="K876" s="1845" t="s">
        <v>2837</v>
      </c>
      <c r="L876" s="585">
        <f t="shared" si="8"/>
        <v>46290</v>
      </c>
    </row>
    <row r="877" spans="1:26" s="462" customFormat="1" ht="144.6" customHeight="1">
      <c r="A877" s="1596">
        <f t="shared" si="9"/>
        <v>675</v>
      </c>
      <c r="B877" s="250" t="s">
        <v>2838</v>
      </c>
      <c r="C877" s="1846">
        <v>670722402620</v>
      </c>
      <c r="D877" s="583" t="s">
        <v>2839</v>
      </c>
      <c r="E877" s="139" t="s">
        <v>405</v>
      </c>
      <c r="F877" s="1847">
        <v>46282</v>
      </c>
      <c r="G877" s="139" t="s">
        <v>1082</v>
      </c>
      <c r="H877" s="1843">
        <v>46290</v>
      </c>
      <c r="I877" s="1843">
        <v>46317</v>
      </c>
      <c r="J877" s="139" t="s">
        <v>18</v>
      </c>
      <c r="K877" s="1848" t="s">
        <v>1802</v>
      </c>
      <c r="L877" s="585">
        <f t="shared" si="8"/>
        <v>46290</v>
      </c>
      <c r="M877" s="252"/>
      <c r="N877" s="3"/>
      <c r="O877" s="3"/>
      <c r="P877" s="3"/>
      <c r="Q877" s="3"/>
      <c r="R877" s="3"/>
      <c r="S877" s="3"/>
      <c r="T877" s="3"/>
      <c r="U877" s="3"/>
      <c r="V877" s="3"/>
      <c r="W877" s="3"/>
      <c r="X877" s="3"/>
      <c r="Y877" s="3"/>
      <c r="Z877" s="3"/>
    </row>
    <row r="878" spans="1:26" s="1288" customFormat="1" ht="144" customHeight="1">
      <c r="A878" s="1596">
        <f t="shared" si="9"/>
        <v>676</v>
      </c>
      <c r="B878" s="250" t="s">
        <v>2840</v>
      </c>
      <c r="C878" s="1709" t="s">
        <v>2841</v>
      </c>
      <c r="D878" s="139" t="s">
        <v>2641</v>
      </c>
      <c r="E878" s="139" t="s">
        <v>405</v>
      </c>
      <c r="F878" s="1710">
        <v>46283</v>
      </c>
      <c r="G878" s="139" t="s">
        <v>102</v>
      </c>
      <c r="H878" s="1843">
        <v>46290</v>
      </c>
      <c r="I878" s="1843">
        <v>46317</v>
      </c>
      <c r="J878" s="139" t="s">
        <v>2821</v>
      </c>
      <c r="K878" s="1287" t="s">
        <v>2842</v>
      </c>
      <c r="L878" s="585">
        <f t="shared" si="8"/>
        <v>46290</v>
      </c>
      <c r="M878" s="252"/>
      <c r="N878" s="12"/>
      <c r="O878" s="12"/>
      <c r="P878" s="12"/>
      <c r="Q878" s="12"/>
      <c r="R878" s="12"/>
      <c r="S878" s="12"/>
      <c r="T878" s="12"/>
      <c r="U878" s="12"/>
      <c r="V878" s="12"/>
      <c r="W878" s="12"/>
      <c r="X878" s="12"/>
      <c r="Y878" s="12"/>
      <c r="Z878" s="12"/>
    </row>
    <row r="879" spans="1:26" s="979" customFormat="1" ht="78.75">
      <c r="A879" s="1596">
        <f t="shared" si="9"/>
        <v>677</v>
      </c>
      <c r="B879" s="1850" t="s">
        <v>2843</v>
      </c>
      <c r="C879" s="1851" t="s">
        <v>2844</v>
      </c>
      <c r="D879" s="1852" t="s">
        <v>2845</v>
      </c>
      <c r="E879" s="120" t="s">
        <v>2176</v>
      </c>
      <c r="F879" s="1853">
        <v>46283</v>
      </c>
      <c r="G879" s="1854" t="s">
        <v>1386</v>
      </c>
      <c r="H879" s="1843">
        <v>46290</v>
      </c>
      <c r="I879" s="1843">
        <v>46317</v>
      </c>
      <c r="J879" s="1203" t="s">
        <v>1787</v>
      </c>
      <c r="K879" s="120" t="s">
        <v>1388</v>
      </c>
      <c r="L879" s="585">
        <f t="shared" si="8"/>
        <v>46290</v>
      </c>
    </row>
    <row r="880" spans="1:26" s="463" customFormat="1" ht="78" customHeight="1">
      <c r="A880" s="1596">
        <f t="shared" si="9"/>
        <v>678</v>
      </c>
      <c r="B880" s="1856" t="s">
        <v>2846</v>
      </c>
      <c r="C880" s="1857" t="s">
        <v>2847</v>
      </c>
      <c r="D880" s="1768" t="s">
        <v>2848</v>
      </c>
      <c r="E880" s="1768" t="s">
        <v>2849</v>
      </c>
      <c r="F880" s="1858">
        <v>46269</v>
      </c>
      <c r="G880" s="1859" t="s">
        <v>1413</v>
      </c>
      <c r="H880" s="1843">
        <v>46290</v>
      </c>
      <c r="I880" s="1843">
        <v>46317</v>
      </c>
      <c r="J880" s="1855" t="s">
        <v>2228</v>
      </c>
      <c r="K880" s="1855" t="s">
        <v>2229</v>
      </c>
      <c r="L880" s="585">
        <f t="shared" si="8"/>
        <v>46290</v>
      </c>
      <c r="M880" s="1860"/>
      <c r="N880" s="1860"/>
      <c r="O880" s="1860"/>
      <c r="P880" s="1860"/>
      <c r="Q880" s="1860"/>
      <c r="R880" s="1860"/>
      <c r="S880" s="1860"/>
      <c r="T880" s="1860"/>
      <c r="U880" s="1860"/>
      <c r="V880" s="1860"/>
      <c r="W880" s="1860"/>
      <c r="X880" s="1860"/>
      <c r="Y880" s="1860"/>
      <c r="Z880" s="1860"/>
    </row>
    <row r="881" spans="1:26" s="1288" customFormat="1" ht="144" customHeight="1">
      <c r="A881" s="1596">
        <f t="shared" si="9"/>
        <v>679</v>
      </c>
      <c r="B881" s="1862" t="s">
        <v>2850</v>
      </c>
      <c r="C881" s="1863" t="s">
        <v>2851</v>
      </c>
      <c r="D881" s="1861" t="s">
        <v>2852</v>
      </c>
      <c r="E881" s="1861" t="s">
        <v>2853</v>
      </c>
      <c r="F881" s="1864">
        <v>46286</v>
      </c>
      <c r="G881" s="1861" t="s">
        <v>215</v>
      </c>
      <c r="H881" s="1843">
        <v>46290</v>
      </c>
      <c r="I881" s="1843">
        <v>46317</v>
      </c>
      <c r="J881" s="1865" t="s">
        <v>1760</v>
      </c>
      <c r="K881" s="1866" t="s">
        <v>217</v>
      </c>
      <c r="L881" s="585">
        <f t="shared" si="8"/>
        <v>46290</v>
      </c>
      <c r="M881" s="252"/>
      <c r="N881" s="12"/>
      <c r="O881" s="12"/>
      <c r="P881" s="12"/>
      <c r="Q881" s="12"/>
      <c r="R881" s="12"/>
      <c r="S881" s="12"/>
      <c r="T881" s="12"/>
      <c r="U881" s="12"/>
      <c r="V881" s="12"/>
      <c r="W881" s="12"/>
      <c r="X881" s="12"/>
      <c r="Y881" s="12"/>
      <c r="Z881" s="12"/>
    </row>
    <row r="882" spans="1:26" s="462" customFormat="1" ht="112.5">
      <c r="A882" s="1596">
        <f t="shared" si="9"/>
        <v>680</v>
      </c>
      <c r="B882" s="1867" t="s">
        <v>2854</v>
      </c>
      <c r="C882" s="245" t="s">
        <v>2855</v>
      </c>
      <c r="D882" s="246" t="s">
        <v>2856</v>
      </c>
      <c r="E882" s="247" t="s">
        <v>537</v>
      </c>
      <c r="F882" s="1830" t="s">
        <v>2857</v>
      </c>
      <c r="G882" s="1831" t="s">
        <v>2858</v>
      </c>
      <c r="H882" s="1843">
        <v>46290</v>
      </c>
      <c r="I882" s="1843">
        <v>46317</v>
      </c>
      <c r="J882" s="247" t="s">
        <v>521</v>
      </c>
      <c r="K882" s="247" t="s">
        <v>2207</v>
      </c>
      <c r="L882" s="585">
        <f t="shared" si="8"/>
        <v>46290</v>
      </c>
    </row>
    <row r="883" spans="1:26" s="1288" customFormat="1" ht="144" customHeight="1">
      <c r="A883" s="1596">
        <f t="shared" si="9"/>
        <v>681</v>
      </c>
      <c r="B883" s="1871" t="s">
        <v>2859</v>
      </c>
      <c r="C883" s="1872" t="s">
        <v>2860</v>
      </c>
      <c r="D883" s="1873" t="s">
        <v>2861</v>
      </c>
      <c r="E883" s="1870" t="s">
        <v>1449</v>
      </c>
      <c r="F883" s="1874">
        <v>46282</v>
      </c>
      <c r="G883" s="1870" t="s">
        <v>2862</v>
      </c>
      <c r="H883" s="1843">
        <v>46290</v>
      </c>
      <c r="I883" s="1843">
        <v>46317</v>
      </c>
      <c r="J883" s="1870" t="s">
        <v>2638</v>
      </c>
      <c r="K883" s="1875" t="s">
        <v>2863</v>
      </c>
      <c r="L883" s="585">
        <f t="shared" si="8"/>
        <v>46290</v>
      </c>
      <c r="M883" s="1869"/>
      <c r="N883" s="1868"/>
      <c r="O883" s="1868"/>
      <c r="P883" s="1868"/>
      <c r="Q883" s="1868"/>
      <c r="R883" s="1868"/>
      <c r="S883" s="1868"/>
      <c r="T883" s="1868"/>
      <c r="U883" s="1868"/>
      <c r="V883" s="1868"/>
      <c r="W883" s="1868"/>
      <c r="X883" s="1868"/>
      <c r="Y883" s="1868"/>
      <c r="Z883" s="1868"/>
    </row>
    <row r="884" spans="1:26" s="1288" customFormat="1" ht="144" customHeight="1">
      <c r="A884" s="1596">
        <f t="shared" si="9"/>
        <v>682</v>
      </c>
      <c r="B884" s="1883" t="s">
        <v>2864</v>
      </c>
      <c r="C884" s="1884" t="s">
        <v>2865</v>
      </c>
      <c r="D884" s="1881" t="s">
        <v>2866</v>
      </c>
      <c r="E884" s="1882" t="s">
        <v>2867</v>
      </c>
      <c r="F884" s="1877">
        <v>46286</v>
      </c>
      <c r="G884" s="1876" t="s">
        <v>14</v>
      </c>
      <c r="H884" s="1843">
        <v>46290</v>
      </c>
      <c r="I884" s="1843">
        <v>46317</v>
      </c>
      <c r="J884" s="1876" t="s">
        <v>431</v>
      </c>
      <c r="K884" s="1878" t="s">
        <v>15</v>
      </c>
      <c r="L884" s="585">
        <f t="shared" si="8"/>
        <v>46290</v>
      </c>
      <c r="M884" s="1880"/>
      <c r="N884" s="1879"/>
      <c r="O884" s="1879"/>
      <c r="P884" s="1879"/>
      <c r="Q884" s="1879"/>
      <c r="R884" s="1879"/>
      <c r="S884" s="1879"/>
      <c r="T884" s="1879"/>
      <c r="U884" s="1879"/>
      <c r="V884" s="1879"/>
      <c r="W884" s="1879"/>
      <c r="X884" s="1879"/>
      <c r="Y884" s="1879"/>
      <c r="Z884" s="1879"/>
    </row>
    <row r="885" spans="1:26" s="1288" customFormat="1" ht="144" customHeight="1">
      <c r="A885" s="1596">
        <f t="shared" si="9"/>
        <v>683</v>
      </c>
      <c r="B885" s="1885" t="s">
        <v>2868</v>
      </c>
      <c r="C885" s="1886">
        <v>30212650261</v>
      </c>
      <c r="D885" s="1887" t="s">
        <v>2869</v>
      </c>
      <c r="E885" s="1887" t="s">
        <v>472</v>
      </c>
      <c r="F885" s="1889" t="s">
        <v>2870</v>
      </c>
      <c r="G885" s="1889" t="s">
        <v>1964</v>
      </c>
      <c r="H885" s="1843">
        <v>46290</v>
      </c>
      <c r="I885" s="1843">
        <v>46317</v>
      </c>
      <c r="J885" s="1890" t="s">
        <v>2871</v>
      </c>
      <c r="K885" s="1891" t="s">
        <v>1966</v>
      </c>
      <c r="L885" s="585">
        <f t="shared" si="8"/>
        <v>46290</v>
      </c>
      <c r="M885" s="1888" t="s">
        <v>534</v>
      </c>
      <c r="N885" s="12"/>
      <c r="O885" s="12"/>
      <c r="P885" s="12"/>
      <c r="Q885" s="12"/>
      <c r="R885" s="12"/>
      <c r="S885" s="12"/>
      <c r="T885" s="12"/>
      <c r="U885" s="12"/>
      <c r="V885" s="12"/>
      <c r="W885" s="12"/>
      <c r="X885" s="12"/>
      <c r="Y885" s="12"/>
    </row>
    <row r="886" spans="1:26" s="1892" customFormat="1" ht="60">
      <c r="A886" s="1596">
        <f t="shared" si="9"/>
        <v>684</v>
      </c>
      <c r="B886" s="633" t="s">
        <v>2873</v>
      </c>
      <c r="C886" s="633" t="s">
        <v>2874</v>
      </c>
      <c r="D886" s="633" t="s">
        <v>2875</v>
      </c>
      <c r="E886" s="633" t="s">
        <v>1567</v>
      </c>
      <c r="F886" s="938">
        <v>46287</v>
      </c>
      <c r="G886" s="935" t="s">
        <v>2339</v>
      </c>
      <c r="H886" s="938">
        <v>46293</v>
      </c>
      <c r="I886" s="938">
        <v>46318</v>
      </c>
      <c r="J886" s="633" t="s">
        <v>2340</v>
      </c>
      <c r="K886" s="633" t="s">
        <v>2341</v>
      </c>
      <c r="L886" s="938">
        <v>46293</v>
      </c>
    </row>
    <row r="887" spans="1:26" s="462" customFormat="1" ht="77.25" customHeight="1">
      <c r="A887" s="1596">
        <f t="shared" si="9"/>
        <v>685</v>
      </c>
      <c r="B887" s="121" t="s">
        <v>2876</v>
      </c>
      <c r="C887" s="121">
        <v>781020401562</v>
      </c>
      <c r="D887" s="121" t="s">
        <v>2877</v>
      </c>
      <c r="E887" s="125" t="s">
        <v>405</v>
      </c>
      <c r="F887" s="219">
        <v>46286</v>
      </c>
      <c r="G887" s="125" t="s">
        <v>1648</v>
      </c>
      <c r="H887" s="938">
        <v>46293</v>
      </c>
      <c r="I887" s="938">
        <v>46318</v>
      </c>
      <c r="J887" s="125" t="s">
        <v>1649</v>
      </c>
      <c r="K887" s="1616" t="s">
        <v>1650</v>
      </c>
      <c r="L887" s="938">
        <v>46293</v>
      </c>
      <c r="M887" s="220"/>
      <c r="N887" s="1829"/>
      <c r="O887" s="1829"/>
      <c r="P887" s="1829"/>
      <c r="Q887" s="1829"/>
      <c r="R887" s="1829"/>
      <c r="S887" s="1829"/>
      <c r="T887" s="1829"/>
      <c r="U887" s="1829"/>
      <c r="V887" s="1829"/>
      <c r="W887" s="1829"/>
      <c r="X887" s="1829"/>
      <c r="Y887" s="1829"/>
      <c r="Z887" s="1829"/>
    </row>
    <row r="888" spans="1:26" s="7" customFormat="1" ht="63">
      <c r="A888" s="1596">
        <f t="shared" si="9"/>
        <v>686</v>
      </c>
      <c r="B888" s="1645" t="s">
        <v>2878</v>
      </c>
      <c r="C888" s="1649" t="s">
        <v>2879</v>
      </c>
      <c r="D888" s="1646" t="s">
        <v>2880</v>
      </c>
      <c r="E888" s="1646" t="s">
        <v>472</v>
      </c>
      <c r="F888" s="1647">
        <v>46276</v>
      </c>
      <c r="G888" s="1647" t="s">
        <v>70</v>
      </c>
      <c r="H888" s="938">
        <v>46293</v>
      </c>
      <c r="I888" s="938">
        <v>46318</v>
      </c>
      <c r="J888" s="1646" t="s">
        <v>1369</v>
      </c>
      <c r="K888" s="1646" t="s">
        <v>72</v>
      </c>
      <c r="L888" s="938">
        <v>46293</v>
      </c>
    </row>
    <row r="889" spans="1:26" s="979" customFormat="1" ht="63">
      <c r="A889" s="1596">
        <f t="shared" si="9"/>
        <v>687</v>
      </c>
      <c r="B889" s="285" t="s">
        <v>2881</v>
      </c>
      <c r="C889" s="1279">
        <v>860304402221</v>
      </c>
      <c r="D889" s="120" t="s">
        <v>2882</v>
      </c>
      <c r="E889" s="120" t="s">
        <v>2883</v>
      </c>
      <c r="F889" s="617">
        <v>46268</v>
      </c>
      <c r="G889" s="285" t="s">
        <v>719</v>
      </c>
      <c r="H889" s="938">
        <v>46293</v>
      </c>
      <c r="I889" s="938">
        <v>46318</v>
      </c>
      <c r="J889" s="335" t="s">
        <v>720</v>
      </c>
      <c r="K889" s="120" t="s">
        <v>721</v>
      </c>
      <c r="L889" s="938">
        <v>46293</v>
      </c>
    </row>
    <row r="890" spans="1:26" s="463" customFormat="1" ht="60">
      <c r="A890" s="1596">
        <f t="shared" si="9"/>
        <v>688</v>
      </c>
      <c r="B890" s="1780" t="s">
        <v>2939</v>
      </c>
      <c r="C890" s="1959">
        <v>900216351364</v>
      </c>
      <c r="D890" s="1779" t="s">
        <v>2940</v>
      </c>
      <c r="E890" s="1779" t="s">
        <v>472</v>
      </c>
      <c r="F890" s="1960">
        <v>46272</v>
      </c>
      <c r="G890" s="1779" t="s">
        <v>919</v>
      </c>
      <c r="H890" s="938">
        <v>46293</v>
      </c>
      <c r="I890" s="938">
        <v>46318</v>
      </c>
      <c r="J890" s="1779" t="s">
        <v>1630</v>
      </c>
      <c r="K890" s="1961" t="s">
        <v>920</v>
      </c>
      <c r="L890" s="938">
        <v>46293</v>
      </c>
      <c r="M890" s="1786"/>
      <c r="N890" s="1776"/>
      <c r="O890" s="1776"/>
      <c r="P890" s="1776"/>
      <c r="Q890" s="1776"/>
      <c r="R890" s="1776"/>
      <c r="S890" s="1776"/>
      <c r="T890" s="1776"/>
      <c r="U890" s="1776"/>
      <c r="V890" s="1776"/>
      <c r="W890" s="1776"/>
      <c r="X890" s="1776"/>
      <c r="Y890" s="1776"/>
      <c r="Z890" s="1776"/>
    </row>
    <row r="891" spans="1:26" s="462" customFormat="1" ht="77.25" customHeight="1">
      <c r="A891" s="1596">
        <f t="shared" si="9"/>
        <v>689</v>
      </c>
      <c r="B891" s="121" t="s">
        <v>2941</v>
      </c>
      <c r="C891" s="121">
        <v>890819351269</v>
      </c>
      <c r="D891" s="121" t="s">
        <v>2942</v>
      </c>
      <c r="E891" s="125" t="s">
        <v>83</v>
      </c>
      <c r="F891" s="1962">
        <v>46282</v>
      </c>
      <c r="G891" s="125" t="s">
        <v>561</v>
      </c>
      <c r="H891" s="938">
        <v>46293</v>
      </c>
      <c r="I891" s="938">
        <v>46318</v>
      </c>
      <c r="J891" s="125" t="s">
        <v>2943</v>
      </c>
      <c r="K891" s="125" t="s">
        <v>563</v>
      </c>
      <c r="L891" s="938">
        <v>46293</v>
      </c>
      <c r="M891" s="220"/>
      <c r="N891" s="1849"/>
      <c r="O891" s="1849"/>
      <c r="P891" s="1849"/>
      <c r="Q891" s="1849"/>
      <c r="R891" s="1849"/>
      <c r="S891" s="1849"/>
      <c r="T891" s="1849"/>
      <c r="U891" s="1849"/>
      <c r="V891" s="1849"/>
      <c r="W891" s="1849"/>
      <c r="X891" s="1849"/>
      <c r="Y891" s="1849"/>
      <c r="Z891" s="1849"/>
    </row>
    <row r="892" spans="1:26" s="6" customFormat="1" ht="63">
      <c r="A892" s="1596">
        <f t="shared" si="9"/>
        <v>690</v>
      </c>
      <c r="B892" s="1963" t="s">
        <v>2944</v>
      </c>
      <c r="C892" s="1957" t="s">
        <v>2945</v>
      </c>
      <c r="D892" s="1964" t="s">
        <v>2946</v>
      </c>
      <c r="E892" s="1965" t="s">
        <v>434</v>
      </c>
      <c r="F892" s="1966" t="s">
        <v>2947</v>
      </c>
      <c r="G892" s="1967" t="s">
        <v>46</v>
      </c>
      <c r="H892" s="938">
        <v>46293</v>
      </c>
      <c r="I892" s="938">
        <v>46318</v>
      </c>
      <c r="J892" s="1968" t="s">
        <v>2039</v>
      </c>
      <c r="K892" s="1969" t="s">
        <v>48</v>
      </c>
      <c r="L892" s="938">
        <v>46293</v>
      </c>
    </row>
    <row r="893" spans="1:26" s="462" customFormat="1" ht="105.75" customHeight="1">
      <c r="A893" s="1596">
        <f t="shared" si="9"/>
        <v>691</v>
      </c>
      <c r="B893" s="1958" t="s">
        <v>2948</v>
      </c>
      <c r="C893" s="1970">
        <v>660519401746</v>
      </c>
      <c r="D893" s="1827" t="s">
        <v>2949</v>
      </c>
      <c r="E893" s="1958" t="s">
        <v>2950</v>
      </c>
      <c r="F893" s="1827" t="s">
        <v>2951</v>
      </c>
      <c r="G893" s="1827" t="s">
        <v>506</v>
      </c>
      <c r="H893" s="938">
        <v>46293</v>
      </c>
      <c r="I893" s="938">
        <v>46318</v>
      </c>
      <c r="J893" s="1827" t="s">
        <v>947</v>
      </c>
      <c r="K893" s="1827" t="s">
        <v>948</v>
      </c>
      <c r="L893" s="938">
        <v>46293</v>
      </c>
    </row>
    <row r="894" spans="1:26" s="1085" customFormat="1" ht="75">
      <c r="A894" s="1596">
        <f t="shared" si="9"/>
        <v>692</v>
      </c>
      <c r="B894" s="1824" t="s">
        <v>2814</v>
      </c>
      <c r="C894" s="1825">
        <v>970602450541</v>
      </c>
      <c r="D894" s="1826" t="s">
        <v>2815</v>
      </c>
      <c r="E894" s="1827" t="s">
        <v>83</v>
      </c>
      <c r="F894" s="1828">
        <v>46288</v>
      </c>
      <c r="G894" s="1827" t="s">
        <v>1532</v>
      </c>
      <c r="H894" s="1828">
        <v>46294</v>
      </c>
      <c r="I894" s="1828">
        <v>46321</v>
      </c>
      <c r="J894" s="1827" t="s">
        <v>1533</v>
      </c>
      <c r="K894" s="1826" t="s">
        <v>1534</v>
      </c>
      <c r="L894" s="938">
        <v>46293</v>
      </c>
    </row>
    <row r="895" spans="1:26" s="1321" customFormat="1" ht="78.75">
      <c r="A895" s="1596">
        <f t="shared" si="9"/>
        <v>693</v>
      </c>
      <c r="B895" s="1893" t="s">
        <v>2884</v>
      </c>
      <c r="C895" s="1894">
        <v>951218350458</v>
      </c>
      <c r="D895" s="476" t="s">
        <v>2885</v>
      </c>
      <c r="E895" s="476" t="s">
        <v>2886</v>
      </c>
      <c r="F895" s="1895">
        <v>46287</v>
      </c>
      <c r="G895" s="476" t="s">
        <v>33</v>
      </c>
      <c r="H895" s="1828">
        <v>46294</v>
      </c>
      <c r="I895" s="1828">
        <v>46321</v>
      </c>
      <c r="J895" s="476" t="s">
        <v>2319</v>
      </c>
      <c r="K895" s="476" t="s">
        <v>1557</v>
      </c>
      <c r="L895" s="585">
        <f t="shared" si="7"/>
        <v>46294</v>
      </c>
    </row>
    <row r="896" spans="1:26" ht="45">
      <c r="A896" s="1596">
        <f t="shared" si="9"/>
        <v>694</v>
      </c>
      <c r="B896" s="1897" t="s">
        <v>2887</v>
      </c>
      <c r="C896" s="1898" t="s">
        <v>2888</v>
      </c>
      <c r="D896" s="1899"/>
      <c r="E896" s="1896" t="s">
        <v>225</v>
      </c>
      <c r="F896" s="1900" t="s">
        <v>2889</v>
      </c>
      <c r="G896" s="1896" t="s">
        <v>2284</v>
      </c>
      <c r="H896" s="1828">
        <v>46294</v>
      </c>
      <c r="I896" s="1828">
        <v>46321</v>
      </c>
      <c r="J896" s="1896" t="s">
        <v>2890</v>
      </c>
      <c r="K896" s="1901" t="s">
        <v>2286</v>
      </c>
      <c r="L896" s="585">
        <f t="shared" si="7"/>
        <v>46294</v>
      </c>
      <c r="M896" s="1903"/>
      <c r="N896" s="1902"/>
      <c r="O896" s="1902"/>
      <c r="P896" s="1902"/>
      <c r="Q896" s="1902"/>
      <c r="R896" s="1902"/>
      <c r="S896" s="1902"/>
      <c r="T896" s="1902"/>
      <c r="U896" s="1902"/>
      <c r="V896" s="1902"/>
      <c r="W896" s="1902"/>
      <c r="X896" s="1902"/>
      <c r="Y896" s="1902"/>
      <c r="Z896" s="1902"/>
    </row>
    <row r="897" spans="1:26" s="462" customFormat="1" ht="180.75" customHeight="1">
      <c r="A897" s="1596">
        <f t="shared" si="9"/>
        <v>695</v>
      </c>
      <c r="B897" s="335" t="s">
        <v>2891</v>
      </c>
      <c r="C897" s="1428" t="s">
        <v>2892</v>
      </c>
      <c r="D897" s="1429" t="s">
        <v>2893</v>
      </c>
      <c r="E897" s="335" t="s">
        <v>57</v>
      </c>
      <c r="F897" s="1428" t="s">
        <v>2894</v>
      </c>
      <c r="G897" s="1832" t="s">
        <v>2385</v>
      </c>
      <c r="H897" s="1828">
        <v>46294</v>
      </c>
      <c r="I897" s="1828">
        <v>46321</v>
      </c>
      <c r="J897" s="1431" t="s">
        <v>2386</v>
      </c>
      <c r="K897" s="1832" t="s">
        <v>2387</v>
      </c>
      <c r="L897" s="585">
        <f t="shared" si="7"/>
        <v>46294</v>
      </c>
    </row>
    <row r="898" spans="1:26" ht="63">
      <c r="A898" s="1596">
        <f t="shared" si="9"/>
        <v>696</v>
      </c>
      <c r="B898" s="1905" t="s">
        <v>2895</v>
      </c>
      <c r="C898" s="1909">
        <v>970426000048</v>
      </c>
      <c r="D898" s="1905" t="s">
        <v>2896</v>
      </c>
      <c r="E898" s="1905" t="s">
        <v>396</v>
      </c>
      <c r="F898" s="1906">
        <v>46272</v>
      </c>
      <c r="G898" s="1905" t="s">
        <v>2897</v>
      </c>
      <c r="H898" s="1828">
        <v>46294</v>
      </c>
      <c r="I898" s="1828">
        <v>46321</v>
      </c>
      <c r="J898" s="1905" t="s">
        <v>2898</v>
      </c>
      <c r="K898" s="1908" t="s">
        <v>2355</v>
      </c>
      <c r="L898" s="585">
        <f t="shared" si="7"/>
        <v>46294</v>
      </c>
      <c r="M898" s="1907"/>
      <c r="N898" s="1907"/>
      <c r="O898" s="1907"/>
      <c r="P898" s="1907"/>
      <c r="Q898" s="1907"/>
      <c r="R898" s="1907"/>
      <c r="S898" s="1907"/>
      <c r="T898" s="1907"/>
      <c r="U898" s="1907"/>
      <c r="V898" s="1907"/>
      <c r="W898" s="1907"/>
      <c r="X898" s="1907"/>
      <c r="Y898" s="1907"/>
      <c r="Z898" s="1907"/>
    </row>
    <row r="899" spans="1:26" s="462" customFormat="1" ht="77.25" customHeight="1">
      <c r="A899" s="1596">
        <f t="shared" si="9"/>
        <v>697</v>
      </c>
      <c r="B899" s="1796" t="s">
        <v>2899</v>
      </c>
      <c r="C899" s="1796">
        <v>730807402071</v>
      </c>
      <c r="D899" s="1796" t="s">
        <v>2900</v>
      </c>
      <c r="E899" s="1795" t="s">
        <v>2901</v>
      </c>
      <c r="F899" s="1904" t="s">
        <v>2902</v>
      </c>
      <c r="G899" s="1795" t="s">
        <v>2007</v>
      </c>
      <c r="H899" s="1828">
        <v>46294</v>
      </c>
      <c r="I899" s="1828">
        <v>46321</v>
      </c>
      <c r="J899" s="1795" t="s">
        <v>2008</v>
      </c>
      <c r="K899" s="1795" t="s">
        <v>2009</v>
      </c>
      <c r="L899" s="585">
        <f t="shared" si="7"/>
        <v>46294</v>
      </c>
      <c r="M899" s="1798"/>
      <c r="N899" s="1799"/>
      <c r="O899" s="1799"/>
      <c r="P899" s="1799"/>
      <c r="Q899" s="1799"/>
      <c r="R899" s="1799"/>
      <c r="S899" s="1799"/>
      <c r="T899" s="1799"/>
      <c r="U899" s="1799"/>
      <c r="V899" s="1799"/>
      <c r="W899" s="1799"/>
      <c r="X899" s="1799"/>
      <c r="Y899" s="1799"/>
      <c r="Z899" s="1799"/>
    </row>
    <row r="900" spans="1:26" s="10" customFormat="1" ht="82.5" customHeight="1">
      <c r="A900" s="1596">
        <f t="shared" si="9"/>
        <v>698</v>
      </c>
      <c r="B900" s="1258" t="s">
        <v>2903</v>
      </c>
      <c r="C900" s="1258" t="s">
        <v>2904</v>
      </c>
      <c r="D900" s="1258" t="s">
        <v>2905</v>
      </c>
      <c r="E900" s="1258" t="s">
        <v>2906</v>
      </c>
      <c r="F900" s="1910">
        <v>46283</v>
      </c>
      <c r="G900" s="1818" t="s">
        <v>2907</v>
      </c>
      <c r="H900" s="1828">
        <v>46294</v>
      </c>
      <c r="I900" s="1828">
        <v>46321</v>
      </c>
      <c r="J900" s="1258" t="s">
        <v>2708</v>
      </c>
      <c r="K900" s="1258" t="s">
        <v>2908</v>
      </c>
      <c r="L900" s="585">
        <f t="shared" si="7"/>
        <v>46294</v>
      </c>
    </row>
    <row r="901" spans="1:26" s="714" customFormat="1" ht="123.75" customHeight="1">
      <c r="A901" s="1596">
        <f t="shared" si="9"/>
        <v>699</v>
      </c>
      <c r="B901" s="1911" t="s">
        <v>1831</v>
      </c>
      <c r="C901" s="1912" t="s">
        <v>2909</v>
      </c>
      <c r="D901" s="1913" t="s">
        <v>2910</v>
      </c>
      <c r="E901" s="1913" t="s">
        <v>75</v>
      </c>
      <c r="F901" s="1767">
        <v>46282</v>
      </c>
      <c r="G901" s="1913" t="s">
        <v>531</v>
      </c>
      <c r="H901" s="1828">
        <v>46294</v>
      </c>
      <c r="I901" s="1828">
        <v>46321</v>
      </c>
      <c r="J901" s="1768" t="s">
        <v>2911</v>
      </c>
      <c r="K901" s="1768" t="s">
        <v>533</v>
      </c>
      <c r="L901" s="585">
        <f t="shared" si="7"/>
        <v>46294</v>
      </c>
      <c r="M901" s="1860" t="s">
        <v>534</v>
      </c>
    </row>
    <row r="902" spans="1:26" ht="45">
      <c r="A902" s="1596">
        <f t="shared" si="9"/>
        <v>700</v>
      </c>
      <c r="B902" s="1917" t="s">
        <v>2912</v>
      </c>
      <c r="C902" s="1918">
        <v>880204400949</v>
      </c>
      <c r="D902" s="1914" t="s">
        <v>2913</v>
      </c>
      <c r="E902" s="1916" t="s">
        <v>1600</v>
      </c>
      <c r="F902" s="1919">
        <v>46287</v>
      </c>
      <c r="G902" s="1916" t="s">
        <v>2914</v>
      </c>
      <c r="H902" s="1828">
        <v>46294</v>
      </c>
      <c r="I902" s="1828">
        <v>46321</v>
      </c>
      <c r="J902" s="1916" t="s">
        <v>1975</v>
      </c>
      <c r="K902" s="1921" t="s">
        <v>1976</v>
      </c>
      <c r="L902" s="585">
        <f t="shared" si="7"/>
        <v>46294</v>
      </c>
      <c r="M902" s="1920"/>
      <c r="N902" s="1915"/>
      <c r="O902" s="1915"/>
      <c r="P902" s="1915"/>
      <c r="Q902" s="1915"/>
      <c r="R902" s="1915"/>
      <c r="S902" s="1915"/>
      <c r="T902" s="1915"/>
      <c r="U902" s="1915"/>
      <c r="V902" s="1915"/>
      <c r="W902" s="1915"/>
      <c r="X902" s="1915"/>
      <c r="Y902" s="1915"/>
      <c r="Z902" s="1915"/>
    </row>
    <row r="903" spans="1:26" ht="75">
      <c r="A903" s="1596">
        <f t="shared" si="9"/>
        <v>701</v>
      </c>
      <c r="B903" s="1922" t="s">
        <v>2915</v>
      </c>
      <c r="C903" s="1924" t="s">
        <v>2916</v>
      </c>
      <c r="D903" s="1922" t="s">
        <v>2917</v>
      </c>
      <c r="E903" s="1925" t="s">
        <v>2918</v>
      </c>
      <c r="F903" s="1926">
        <v>46282</v>
      </c>
      <c r="G903" s="1923" t="s">
        <v>2919</v>
      </c>
      <c r="H903" s="1828">
        <v>46294</v>
      </c>
      <c r="I903" s="1828">
        <v>46321</v>
      </c>
      <c r="J903" s="1922" t="s">
        <v>2920</v>
      </c>
      <c r="K903" s="1922" t="s">
        <v>2921</v>
      </c>
      <c r="L903" s="585">
        <f t="shared" si="7"/>
        <v>46294</v>
      </c>
    </row>
    <row r="904" spans="1:26" ht="90">
      <c r="A904" s="1596">
        <f t="shared" si="9"/>
        <v>702</v>
      </c>
      <c r="B904" s="1929" t="s">
        <v>2922</v>
      </c>
      <c r="C904" s="1933">
        <v>760216301377</v>
      </c>
      <c r="D904" s="1930" t="s">
        <v>2923</v>
      </c>
      <c r="E904" s="1934" t="s">
        <v>2924</v>
      </c>
      <c r="F904" s="1928" t="s">
        <v>2857</v>
      </c>
      <c r="G904" s="1930" t="s">
        <v>91</v>
      </c>
      <c r="H904" s="1828">
        <v>46294</v>
      </c>
      <c r="I904" s="1828">
        <v>46321</v>
      </c>
      <c r="J904" s="1931" t="s">
        <v>419</v>
      </c>
      <c r="K904" s="1932" t="s">
        <v>93</v>
      </c>
      <c r="L904" s="585">
        <f t="shared" si="7"/>
        <v>46294</v>
      </c>
    </row>
    <row r="905" spans="1:26" s="463" customFormat="1" ht="126.75" customHeight="1">
      <c r="A905" s="1596">
        <f t="shared" si="9"/>
        <v>703</v>
      </c>
      <c r="B905" s="1927" t="s">
        <v>2925</v>
      </c>
      <c r="C905" s="1935" t="s">
        <v>2926</v>
      </c>
      <c r="D905" s="1936" t="s">
        <v>2927</v>
      </c>
      <c r="E905" s="1937" t="s">
        <v>236</v>
      </c>
      <c r="F905" s="1938" t="s">
        <v>2872</v>
      </c>
      <c r="G905" s="1939" t="s">
        <v>1959</v>
      </c>
      <c r="H905" s="1828">
        <v>46294</v>
      </c>
      <c r="I905" s="1828">
        <v>46321</v>
      </c>
      <c r="J905" s="1937" t="s">
        <v>2327</v>
      </c>
      <c r="K905" s="1940" t="s">
        <v>2328</v>
      </c>
      <c r="L905" s="585">
        <f t="shared" si="7"/>
        <v>46294</v>
      </c>
    </row>
    <row r="906" spans="1:26" ht="78.75">
      <c r="A906" s="1596">
        <f t="shared" si="9"/>
        <v>704</v>
      </c>
      <c r="B906" s="1943" t="s">
        <v>2928</v>
      </c>
      <c r="C906" s="1943" t="s">
        <v>2929</v>
      </c>
      <c r="D906" s="1942" t="s">
        <v>2930</v>
      </c>
      <c r="E906" s="1944" t="s">
        <v>2931</v>
      </c>
      <c r="F906" s="1945">
        <v>46321</v>
      </c>
      <c r="G906" s="1946" t="s">
        <v>2932</v>
      </c>
      <c r="H906" s="1828">
        <v>46294</v>
      </c>
      <c r="I906" s="1828">
        <v>46321</v>
      </c>
      <c r="J906" s="1942" t="s">
        <v>2708</v>
      </c>
      <c r="K906" s="1944" t="s">
        <v>2933</v>
      </c>
      <c r="L906" s="585">
        <f t="shared" si="7"/>
        <v>46294</v>
      </c>
    </row>
    <row r="907" spans="1:26" ht="60">
      <c r="A907" s="1596">
        <f t="shared" si="9"/>
        <v>705</v>
      </c>
      <c r="B907" s="1952" t="s">
        <v>2934</v>
      </c>
      <c r="C907" s="1952">
        <v>980219351513</v>
      </c>
      <c r="D907" s="1952" t="s">
        <v>2935</v>
      </c>
      <c r="E907" s="1951" t="s">
        <v>75</v>
      </c>
      <c r="F907" s="1955">
        <v>46289</v>
      </c>
      <c r="G907" s="1951" t="s">
        <v>378</v>
      </c>
      <c r="H907" s="1828">
        <v>46294</v>
      </c>
      <c r="I907" s="1828">
        <v>46321</v>
      </c>
      <c r="J907" s="1951" t="s">
        <v>379</v>
      </c>
      <c r="K907" s="1951" t="s">
        <v>160</v>
      </c>
      <c r="L907" s="585">
        <f t="shared" si="7"/>
        <v>46294</v>
      </c>
      <c r="M907" s="1954"/>
      <c r="N907" s="1953"/>
      <c r="O907" s="1953"/>
      <c r="P907" s="1953"/>
      <c r="Q907" s="1953"/>
      <c r="R907" s="1953"/>
      <c r="S907" s="1953"/>
      <c r="T907" s="1953"/>
      <c r="U907" s="1953"/>
      <c r="V907" s="1953"/>
      <c r="W907" s="1953"/>
      <c r="X907" s="1953"/>
      <c r="Y907" s="1953"/>
      <c r="Z907" s="1953"/>
    </row>
    <row r="908" spans="1:26" s="463" customFormat="1" ht="111.75" customHeight="1">
      <c r="A908" s="1596">
        <f t="shared" si="9"/>
        <v>706</v>
      </c>
      <c r="B908" s="1941" t="s">
        <v>2936</v>
      </c>
      <c r="C908" s="1950" t="s">
        <v>2937</v>
      </c>
      <c r="D908" s="1949" t="s">
        <v>2938</v>
      </c>
      <c r="E908" s="1948" t="s">
        <v>472</v>
      </c>
      <c r="F908" s="1947">
        <v>46288</v>
      </c>
      <c r="G908" s="1768" t="s">
        <v>658</v>
      </c>
      <c r="H908" s="1828">
        <v>46294</v>
      </c>
      <c r="I908" s="1828">
        <v>46321</v>
      </c>
      <c r="J908" s="1948" t="s">
        <v>659</v>
      </c>
      <c r="K908" s="1949" t="s">
        <v>1612</v>
      </c>
      <c r="L908" s="1767">
        <v>46294</v>
      </c>
    </row>
    <row r="909" spans="1:26" s="462" customFormat="1" ht="77.25" customHeight="1">
      <c r="A909" s="1596">
        <f t="shared" si="9"/>
        <v>707</v>
      </c>
      <c r="B909" s="121" t="s">
        <v>2952</v>
      </c>
      <c r="C909" s="121">
        <v>650129400677</v>
      </c>
      <c r="D909" s="1973" t="s">
        <v>2953</v>
      </c>
      <c r="E909" s="125" t="s">
        <v>2954</v>
      </c>
      <c r="F909" s="305">
        <v>46287</v>
      </c>
      <c r="G909" s="125" t="s">
        <v>2955</v>
      </c>
      <c r="H909" s="978">
        <v>46295</v>
      </c>
      <c r="I909" s="978">
        <v>46322</v>
      </c>
      <c r="J909" s="125" t="s">
        <v>2956</v>
      </c>
      <c r="K909" s="125" t="s">
        <v>2957</v>
      </c>
      <c r="L909" s="978">
        <v>46295</v>
      </c>
      <c r="M909" s="220"/>
      <c r="N909" s="1956"/>
      <c r="O909" s="1956"/>
      <c r="P909" s="1956"/>
      <c r="Q909" s="1956"/>
      <c r="R909" s="1956"/>
      <c r="S909" s="1956"/>
      <c r="T909" s="1956"/>
      <c r="U909" s="1956"/>
      <c r="V909" s="1956"/>
      <c r="W909" s="1956"/>
      <c r="X909" s="1956"/>
      <c r="Y909" s="1956"/>
      <c r="Z909" s="1956"/>
    </row>
    <row r="910" spans="1:26" s="1977" customFormat="1" ht="96" customHeight="1">
      <c r="A910" s="1596">
        <f t="shared" si="9"/>
        <v>708</v>
      </c>
      <c r="B910" s="897" t="s">
        <v>2895</v>
      </c>
      <c r="C910" s="1974">
        <v>970426000048</v>
      </c>
      <c r="D910" s="897" t="s">
        <v>2896</v>
      </c>
      <c r="E910" s="897" t="s">
        <v>396</v>
      </c>
      <c r="F910" s="1975">
        <v>46272</v>
      </c>
      <c r="G910" s="897" t="s">
        <v>2897</v>
      </c>
      <c r="H910" s="978">
        <v>46295</v>
      </c>
      <c r="I910" s="978">
        <v>46322</v>
      </c>
      <c r="J910" s="897" t="s">
        <v>2898</v>
      </c>
      <c r="K910" s="1976" t="s">
        <v>2355</v>
      </c>
      <c r="L910" s="978">
        <v>46295</v>
      </c>
      <c r="M910" s="1507"/>
      <c r="N910" s="1507"/>
      <c r="O910" s="1507"/>
      <c r="P910" s="1507"/>
      <c r="Q910" s="1507"/>
      <c r="R910" s="1507"/>
      <c r="S910" s="1507"/>
      <c r="T910" s="1507"/>
      <c r="U910" s="1507"/>
      <c r="V910" s="1507"/>
      <c r="W910" s="1507"/>
      <c r="X910" s="1507"/>
      <c r="Y910" s="1507"/>
      <c r="Z910" s="1507"/>
    </row>
    <row r="911" spans="1:26" s="462" customFormat="1" ht="45">
      <c r="A911" s="1596">
        <f t="shared" si="9"/>
        <v>709</v>
      </c>
      <c r="B911" s="1780" t="s">
        <v>2887</v>
      </c>
      <c r="C911" s="1781" t="s">
        <v>2888</v>
      </c>
      <c r="D911" s="1768"/>
      <c r="E911" s="1779" t="s">
        <v>225</v>
      </c>
      <c r="F911" s="1978" t="s">
        <v>2889</v>
      </c>
      <c r="G911" s="1779" t="s">
        <v>2284</v>
      </c>
      <c r="H911" s="978">
        <v>46295</v>
      </c>
      <c r="I911" s="978">
        <v>46322</v>
      </c>
      <c r="J911" s="1779" t="s">
        <v>2890</v>
      </c>
      <c r="K911" s="1833" t="s">
        <v>2286</v>
      </c>
      <c r="L911" s="978">
        <v>46295</v>
      </c>
      <c r="M911" s="1786"/>
      <c r="N911" s="1787"/>
      <c r="O911" s="1787"/>
      <c r="P911" s="1787"/>
      <c r="Q911" s="1787"/>
      <c r="R911" s="1787"/>
      <c r="S911" s="1787"/>
      <c r="T911" s="1787"/>
      <c r="U911" s="1787"/>
      <c r="V911" s="1787"/>
      <c r="W911" s="1787"/>
      <c r="X911" s="1787"/>
      <c r="Y911" s="1787"/>
      <c r="Z911" s="1787"/>
    </row>
    <row r="912" spans="1:26" s="462" customFormat="1" ht="133.5" customHeight="1">
      <c r="A912" s="1596">
        <f t="shared" si="9"/>
        <v>710</v>
      </c>
      <c r="B912" s="278" t="s">
        <v>2958</v>
      </c>
      <c r="C912" s="279" t="s">
        <v>2959</v>
      </c>
      <c r="D912" s="280" t="s">
        <v>2960</v>
      </c>
      <c r="E912" s="139" t="s">
        <v>225</v>
      </c>
      <c r="F912" s="1784">
        <v>46287</v>
      </c>
      <c r="G912" s="1779" t="s">
        <v>14</v>
      </c>
      <c r="H912" s="978">
        <v>46295</v>
      </c>
      <c r="I912" s="978">
        <v>46322</v>
      </c>
      <c r="J912" s="1779" t="s">
        <v>431</v>
      </c>
      <c r="K912" s="1979" t="s">
        <v>15</v>
      </c>
      <c r="L912" s="978">
        <v>46295</v>
      </c>
      <c r="M912" s="1786"/>
      <c r="N912" s="1787"/>
      <c r="O912" s="1787"/>
      <c r="P912" s="1787"/>
      <c r="Q912" s="1787"/>
      <c r="R912" s="1787"/>
      <c r="S912" s="1787"/>
      <c r="T912" s="1787"/>
      <c r="U912" s="1787"/>
      <c r="V912" s="1787"/>
      <c r="W912" s="1787"/>
      <c r="X912" s="1787"/>
      <c r="Y912" s="1787"/>
      <c r="Z912" s="1787"/>
    </row>
    <row r="913" spans="1:26" s="462" customFormat="1" ht="45">
      <c r="A913" s="1596">
        <f t="shared" si="9"/>
        <v>711</v>
      </c>
      <c r="B913" s="1780" t="s">
        <v>2961</v>
      </c>
      <c r="C913" s="1781" t="s">
        <v>2962</v>
      </c>
      <c r="D913" s="1768"/>
      <c r="E913" s="1779" t="s">
        <v>1449</v>
      </c>
      <c r="F913" s="1978" t="s">
        <v>2872</v>
      </c>
      <c r="G913" s="1779" t="s">
        <v>2399</v>
      </c>
      <c r="H913" s="978">
        <v>46295</v>
      </c>
      <c r="I913" s="978">
        <v>46322</v>
      </c>
      <c r="J913" s="1779" t="s">
        <v>2890</v>
      </c>
      <c r="K913" s="1833" t="s">
        <v>2401</v>
      </c>
      <c r="L913" s="978">
        <v>46295</v>
      </c>
      <c r="M913" s="1786"/>
      <c r="N913" s="1787"/>
      <c r="O913" s="1787"/>
      <c r="P913" s="1787"/>
      <c r="Q913" s="1787"/>
      <c r="R913" s="1787"/>
      <c r="S913" s="1787"/>
      <c r="T913" s="1787"/>
      <c r="U913" s="1787"/>
      <c r="V913" s="1787"/>
      <c r="W913" s="1787"/>
      <c r="X913" s="1787"/>
      <c r="Y913" s="1787"/>
      <c r="Z913" s="1787"/>
    </row>
    <row r="914" spans="1:26" s="462" customFormat="1" ht="77.25" customHeight="1">
      <c r="A914" s="1596">
        <f t="shared" si="9"/>
        <v>712</v>
      </c>
      <c r="B914" s="121" t="s">
        <v>2963</v>
      </c>
      <c r="C914" s="121">
        <v>870830402253</v>
      </c>
      <c r="D914" s="121" t="s">
        <v>2964</v>
      </c>
      <c r="E914" s="125" t="s">
        <v>491</v>
      </c>
      <c r="F914" s="1955">
        <v>46288</v>
      </c>
      <c r="G914" s="125" t="s">
        <v>1607</v>
      </c>
      <c r="H914" s="978">
        <v>46295</v>
      </c>
      <c r="I914" s="978">
        <v>46322</v>
      </c>
      <c r="J914" s="125" t="s">
        <v>1608</v>
      </c>
      <c r="K914" s="1616" t="s">
        <v>1609</v>
      </c>
      <c r="L914" s="978">
        <v>46295</v>
      </c>
      <c r="M914" s="220"/>
      <c r="N914" s="1971"/>
      <c r="O914" s="1971"/>
      <c r="P914" s="1971"/>
      <c r="Q914" s="1971"/>
      <c r="R914" s="1971"/>
      <c r="S914" s="1971"/>
      <c r="T914" s="1971"/>
      <c r="U914" s="1971"/>
      <c r="V914" s="1971"/>
      <c r="W914" s="1971"/>
      <c r="X914" s="1971"/>
      <c r="Y914" s="1971"/>
      <c r="Z914" s="1971"/>
    </row>
    <row r="915" spans="1:26" s="462" customFormat="1" ht="180.75" customHeight="1">
      <c r="A915" s="1596">
        <f t="shared" si="9"/>
        <v>713</v>
      </c>
      <c r="B915" s="335" t="s">
        <v>2891</v>
      </c>
      <c r="C915" s="1428" t="s">
        <v>2892</v>
      </c>
      <c r="D915" s="1429" t="s">
        <v>2893</v>
      </c>
      <c r="E915" s="335" t="s">
        <v>57</v>
      </c>
      <c r="F915" s="1428" t="s">
        <v>2894</v>
      </c>
      <c r="G915" s="1972" t="s">
        <v>2385</v>
      </c>
      <c r="H915" s="978">
        <v>46295</v>
      </c>
      <c r="I915" s="978">
        <v>46322</v>
      </c>
      <c r="J915" s="1431" t="s">
        <v>2386</v>
      </c>
      <c r="K915" s="1972" t="s">
        <v>2387</v>
      </c>
      <c r="L915" s="978">
        <v>46295</v>
      </c>
    </row>
    <row r="916" spans="1:26" s="462" customFormat="1" ht="93.75" customHeight="1">
      <c r="A916" s="1596">
        <f t="shared" si="9"/>
        <v>714</v>
      </c>
      <c r="B916" s="1837" t="s">
        <v>2965</v>
      </c>
      <c r="C916" s="1980" t="s">
        <v>2966</v>
      </c>
      <c r="D916" s="485" t="s">
        <v>2967</v>
      </c>
      <c r="E916" s="1981" t="s">
        <v>225</v>
      </c>
      <c r="F916" s="484">
        <v>46288</v>
      </c>
      <c r="G916" s="1972" t="s">
        <v>2968</v>
      </c>
      <c r="H916" s="978">
        <v>46295</v>
      </c>
      <c r="I916" s="978">
        <v>46322</v>
      </c>
      <c r="J916" s="1972" t="s">
        <v>2969</v>
      </c>
      <c r="K916" s="1972" t="s">
        <v>2970</v>
      </c>
      <c r="L916" s="978">
        <v>46295</v>
      </c>
    </row>
    <row r="917" spans="1:26" s="462" customFormat="1" ht="112.15" customHeight="1">
      <c r="A917" s="1596">
        <f t="shared" si="9"/>
        <v>715</v>
      </c>
      <c r="B917" s="250" t="s">
        <v>2971</v>
      </c>
      <c r="C917" s="1846">
        <v>771103400414</v>
      </c>
      <c r="D917" s="139" t="s">
        <v>2972</v>
      </c>
      <c r="E917" s="139" t="s">
        <v>57</v>
      </c>
      <c r="F917" s="1982" t="s">
        <v>2973</v>
      </c>
      <c r="G917" s="139" t="s">
        <v>628</v>
      </c>
      <c r="H917" s="978">
        <v>46295</v>
      </c>
      <c r="I917" s="978">
        <v>46322</v>
      </c>
      <c r="J917" s="139" t="s">
        <v>631</v>
      </c>
      <c r="K917" s="111" t="s">
        <v>2974</v>
      </c>
      <c r="L917" s="978">
        <v>46295</v>
      </c>
      <c r="M917" s="252"/>
      <c r="N917" s="3"/>
      <c r="O917" s="3"/>
      <c r="P917" s="3"/>
      <c r="Q917" s="3"/>
      <c r="R917" s="3"/>
      <c r="S917" s="3"/>
      <c r="T917" s="3"/>
      <c r="U917" s="3"/>
      <c r="V917" s="3"/>
      <c r="W917" s="3"/>
      <c r="X917" s="3"/>
      <c r="Y917" s="3"/>
      <c r="Z917" s="3"/>
    </row>
    <row r="918" spans="1:26" s="462" customFormat="1" ht="78.75">
      <c r="A918" s="1596">
        <f t="shared" si="9"/>
        <v>716</v>
      </c>
      <c r="B918" s="250" t="s">
        <v>2981</v>
      </c>
      <c r="C918" s="1781">
        <v>760928401027</v>
      </c>
      <c r="D918" s="583" t="s">
        <v>2982</v>
      </c>
      <c r="E918" s="139" t="s">
        <v>2983</v>
      </c>
      <c r="F918" s="1994">
        <v>46288</v>
      </c>
      <c r="G918" s="1779" t="s">
        <v>750</v>
      </c>
      <c r="H918" s="978">
        <v>46295</v>
      </c>
      <c r="I918" s="978">
        <v>46322</v>
      </c>
      <c r="J918" s="1779" t="s">
        <v>18</v>
      </c>
      <c r="K918" s="1833" t="s">
        <v>2541</v>
      </c>
      <c r="L918" s="1995">
        <v>46295</v>
      </c>
      <c r="M918" s="1786"/>
      <c r="N918" s="1787"/>
      <c r="O918" s="1787"/>
      <c r="P918" s="1787"/>
      <c r="Q918" s="1787"/>
      <c r="R918" s="1787"/>
      <c r="S918" s="1787"/>
      <c r="T918" s="1787"/>
      <c r="U918" s="1787"/>
      <c r="V918" s="1787"/>
      <c r="W918" s="1787"/>
      <c r="X918" s="1787"/>
      <c r="Y918" s="1787"/>
      <c r="Z918" s="1787"/>
    </row>
    <row r="919" spans="1:26" s="13" customFormat="1" ht="135.75" customHeight="1">
      <c r="A919" s="1596">
        <f t="shared" si="9"/>
        <v>717</v>
      </c>
      <c r="B919" s="291" t="s">
        <v>2984</v>
      </c>
      <c r="C919" s="1996">
        <v>920713401528</v>
      </c>
      <c r="D919" s="1997" t="s">
        <v>2985</v>
      </c>
      <c r="E919" s="489" t="s">
        <v>57</v>
      </c>
      <c r="F919" s="293">
        <v>46288</v>
      </c>
      <c r="G919" s="489" t="s">
        <v>584</v>
      </c>
      <c r="H919" s="525">
        <v>46295</v>
      </c>
      <c r="I919" s="978">
        <v>46322</v>
      </c>
      <c r="J919" s="294" t="s">
        <v>130</v>
      </c>
      <c r="K919" s="1998" t="s">
        <v>131</v>
      </c>
      <c r="L919" s="1999">
        <v>46295</v>
      </c>
    </row>
    <row r="920" spans="1:26" s="462" customFormat="1" ht="60">
      <c r="A920" s="1596">
        <f t="shared" si="9"/>
        <v>718</v>
      </c>
      <c r="B920" s="770" t="s">
        <v>2986</v>
      </c>
      <c r="C920" s="930">
        <v>930328401498</v>
      </c>
      <c r="D920" s="633" t="s">
        <v>2987</v>
      </c>
      <c r="E920" s="633" t="s">
        <v>83</v>
      </c>
      <c r="F920" s="771">
        <v>46289</v>
      </c>
      <c r="G920" s="772" t="s">
        <v>208</v>
      </c>
      <c r="H920" s="525">
        <v>46295</v>
      </c>
      <c r="I920" s="978">
        <v>46322</v>
      </c>
      <c r="J920" s="310" t="s">
        <v>1670</v>
      </c>
      <c r="K920" s="2000" t="s">
        <v>1310</v>
      </c>
      <c r="L920" s="1999">
        <v>46295</v>
      </c>
    </row>
    <row r="921" spans="1:26" s="2190" customFormat="1" ht="93" customHeight="1">
      <c r="A921" s="1596">
        <f t="shared" si="9"/>
        <v>719</v>
      </c>
      <c r="B921" s="121" t="s">
        <v>2952</v>
      </c>
      <c r="C921" s="121">
        <v>650129400677</v>
      </c>
      <c r="D921" s="1973" t="s">
        <v>3304</v>
      </c>
      <c r="E921" s="125" t="s">
        <v>3305</v>
      </c>
      <c r="F921" s="305">
        <v>46287</v>
      </c>
      <c r="G921" s="125" t="s">
        <v>2955</v>
      </c>
      <c r="H921" s="525">
        <v>46295</v>
      </c>
      <c r="I921" s="978">
        <v>46322</v>
      </c>
      <c r="J921" s="125" t="s">
        <v>3306</v>
      </c>
      <c r="K921" s="125" t="s">
        <v>2957</v>
      </c>
      <c r="L921" s="1999">
        <v>46295</v>
      </c>
      <c r="M921" s="2147"/>
      <c r="N921" s="2147"/>
      <c r="O921" s="2147"/>
      <c r="P921" s="2147"/>
      <c r="Q921" s="2147"/>
      <c r="R921" s="2147"/>
      <c r="S921" s="2147"/>
      <c r="T921" s="2147"/>
      <c r="U921" s="2147"/>
      <c r="V921" s="2147"/>
      <c r="W921" s="2147"/>
      <c r="X921" s="2147"/>
      <c r="Y921" s="2147"/>
      <c r="Z921" s="2147"/>
    </row>
    <row r="922" spans="1:26" s="10" customFormat="1" ht="95.25" customHeight="1">
      <c r="A922" s="1596">
        <f t="shared" si="9"/>
        <v>720</v>
      </c>
      <c r="B922" s="1818" t="s">
        <v>2988</v>
      </c>
      <c r="C922" s="1258" t="s">
        <v>2989</v>
      </c>
      <c r="D922" s="1258" t="s">
        <v>2990</v>
      </c>
      <c r="E922" s="1258" t="s">
        <v>2991</v>
      </c>
      <c r="F922" s="1910">
        <v>46289</v>
      </c>
      <c r="G922" s="1258" t="s">
        <v>2992</v>
      </c>
      <c r="H922" s="2002">
        <v>46297</v>
      </c>
      <c r="I922" s="2002">
        <v>46323</v>
      </c>
      <c r="J922" s="1258" t="s">
        <v>2708</v>
      </c>
      <c r="K922" s="1258" t="s">
        <v>2993</v>
      </c>
      <c r="L922" s="1910">
        <v>46297</v>
      </c>
    </row>
    <row r="923" spans="1:26" s="7" customFormat="1" ht="91.9" customHeight="1">
      <c r="A923" s="1596">
        <f t="shared" si="9"/>
        <v>721</v>
      </c>
      <c r="B923" s="1645" t="s">
        <v>2994</v>
      </c>
      <c r="C923" s="1645">
        <v>800616300571</v>
      </c>
      <c r="D923" s="1646" t="s">
        <v>2995</v>
      </c>
      <c r="E923" s="1646" t="s">
        <v>2996</v>
      </c>
      <c r="F923" s="1647">
        <v>46290</v>
      </c>
      <c r="G923" s="1647" t="s">
        <v>542</v>
      </c>
      <c r="H923" s="2002">
        <v>46297</v>
      </c>
      <c r="I923" s="2002">
        <v>46323</v>
      </c>
      <c r="J923" s="1646" t="s">
        <v>2080</v>
      </c>
      <c r="K923" s="1649" t="s">
        <v>2595</v>
      </c>
      <c r="L923" s="1647">
        <v>46297</v>
      </c>
    </row>
    <row r="924" spans="1:26" s="2010" customFormat="1" ht="102" customHeight="1">
      <c r="A924" s="1596">
        <f t="shared" si="9"/>
        <v>722</v>
      </c>
      <c r="B924" s="2003" t="s">
        <v>2997</v>
      </c>
      <c r="C924" s="2004">
        <v>770103403347</v>
      </c>
      <c r="D924" s="2005" t="s">
        <v>2998</v>
      </c>
      <c r="E924" s="2006" t="s">
        <v>2069</v>
      </c>
      <c r="F924" s="2007" t="s">
        <v>2999</v>
      </c>
      <c r="G924" s="2006" t="s">
        <v>1728</v>
      </c>
      <c r="H924" s="2002">
        <v>46297</v>
      </c>
      <c r="I924" s="2002">
        <v>46323</v>
      </c>
      <c r="J924" s="2006" t="s">
        <v>1729</v>
      </c>
      <c r="K924" s="2008" t="s">
        <v>2431</v>
      </c>
      <c r="L924" s="1647">
        <v>46297</v>
      </c>
      <c r="M924" s="2009"/>
      <c r="N924" s="9"/>
      <c r="O924" s="9"/>
      <c r="P924" s="9"/>
      <c r="Q924" s="9"/>
      <c r="R924" s="9"/>
      <c r="S924" s="9"/>
      <c r="T924" s="9"/>
      <c r="U924" s="9"/>
      <c r="V924" s="9"/>
      <c r="W924" s="9"/>
      <c r="X924" s="9"/>
      <c r="Y924" s="9"/>
      <c r="Z924" s="9"/>
    </row>
    <row r="925" spans="1:26" s="979" customFormat="1" ht="110.25">
      <c r="A925" s="1596">
        <f t="shared" si="9"/>
        <v>723</v>
      </c>
      <c r="B925" s="2011" t="s">
        <v>3000</v>
      </c>
      <c r="C925" s="2012" t="s">
        <v>3001</v>
      </c>
      <c r="D925" s="2013" t="s">
        <v>3002</v>
      </c>
      <c r="E925" s="2013" t="s">
        <v>405</v>
      </c>
      <c r="F925" s="1600">
        <v>46290</v>
      </c>
      <c r="G925" s="1601" t="s">
        <v>990</v>
      </c>
      <c r="H925" s="2002">
        <v>46297</v>
      </c>
      <c r="I925" s="2002">
        <v>46323</v>
      </c>
      <c r="J925" s="1203" t="s">
        <v>3003</v>
      </c>
      <c r="K925" s="1603" t="s">
        <v>2528</v>
      </c>
      <c r="L925" s="1647">
        <v>46297</v>
      </c>
    </row>
    <row r="926" spans="1:26" s="462" customFormat="1" ht="63">
      <c r="A926" s="1596">
        <f t="shared" si="9"/>
        <v>724</v>
      </c>
      <c r="B926" s="250" t="s">
        <v>3004</v>
      </c>
      <c r="C926" s="1846" t="s">
        <v>3005</v>
      </c>
      <c r="D926" s="583" t="s">
        <v>3006</v>
      </c>
      <c r="E926" s="139" t="s">
        <v>434</v>
      </c>
      <c r="F926" s="2014">
        <v>46289</v>
      </c>
      <c r="G926" s="2015" t="s">
        <v>1602</v>
      </c>
      <c r="H926" s="2002">
        <v>46297</v>
      </c>
      <c r="I926" s="2002">
        <v>46323</v>
      </c>
      <c r="J926" s="139" t="s">
        <v>1679</v>
      </c>
      <c r="K926" s="111" t="s">
        <v>2370</v>
      </c>
      <c r="L926" s="1647">
        <v>46297</v>
      </c>
      <c r="M926" s="252"/>
      <c r="N926" s="3"/>
      <c r="O926" s="3"/>
      <c r="P926" s="3"/>
      <c r="Q926" s="3"/>
      <c r="R926" s="3"/>
      <c r="S926" s="3"/>
      <c r="T926" s="3"/>
      <c r="U926" s="3"/>
      <c r="V926" s="3"/>
      <c r="W926" s="3"/>
      <c r="X926" s="3"/>
      <c r="Y926" s="3"/>
      <c r="Z926" s="3"/>
    </row>
    <row r="927" spans="1:26" s="462" customFormat="1" ht="75">
      <c r="A927" s="1596">
        <f t="shared" si="9"/>
        <v>725</v>
      </c>
      <c r="B927" s="336" t="s">
        <v>3007</v>
      </c>
      <c r="C927" s="336" t="s">
        <v>3008</v>
      </c>
      <c r="D927" s="336" t="s">
        <v>3009</v>
      </c>
      <c r="E927" s="336" t="s">
        <v>338</v>
      </c>
      <c r="F927" s="336" t="s">
        <v>3010</v>
      </c>
      <c r="G927" s="336" t="s">
        <v>2751</v>
      </c>
      <c r="H927" s="2002">
        <v>46297</v>
      </c>
      <c r="I927" s="2002">
        <v>46323</v>
      </c>
      <c r="J927" s="336" t="s">
        <v>2836</v>
      </c>
      <c r="K927" s="336" t="s">
        <v>3011</v>
      </c>
      <c r="L927" s="1647">
        <v>46297</v>
      </c>
    </row>
    <row r="928" spans="1:26" s="462" customFormat="1" ht="77.25" customHeight="1">
      <c r="A928" s="1596">
        <f t="shared" si="9"/>
        <v>726</v>
      </c>
      <c r="B928" s="1993" t="s">
        <v>3012</v>
      </c>
      <c r="C928" s="121">
        <v>751201403061</v>
      </c>
      <c r="D928" s="1993" t="s">
        <v>3013</v>
      </c>
      <c r="E928" s="125" t="s">
        <v>3014</v>
      </c>
      <c r="F928" s="1284">
        <v>46290</v>
      </c>
      <c r="G928" s="1284" t="s">
        <v>2559</v>
      </c>
      <c r="H928" s="2002">
        <v>46297</v>
      </c>
      <c r="I928" s="2002">
        <v>46323</v>
      </c>
      <c r="J928" s="125" t="s">
        <v>2560</v>
      </c>
      <c r="K928" s="125" t="s">
        <v>2561</v>
      </c>
      <c r="L928" s="1647">
        <v>46297</v>
      </c>
      <c r="M928" s="220"/>
      <c r="N928" s="1992"/>
      <c r="O928" s="1992"/>
      <c r="P928" s="1992"/>
      <c r="Q928" s="1992"/>
      <c r="R928" s="1992"/>
      <c r="S928" s="1992"/>
      <c r="T928" s="1992"/>
      <c r="U928" s="1992"/>
      <c r="V928" s="1992"/>
      <c r="W928" s="1992"/>
      <c r="X928" s="1992"/>
      <c r="Y928" s="1992"/>
      <c r="Z928" s="1992"/>
    </row>
    <row r="929" spans="1:26" s="462" customFormat="1" ht="63">
      <c r="A929" s="1596">
        <f t="shared" si="9"/>
        <v>727</v>
      </c>
      <c r="B929" s="2017" t="s">
        <v>3015</v>
      </c>
      <c r="C929" s="2018" t="s">
        <v>3016</v>
      </c>
      <c r="D929" s="2019" t="s">
        <v>3017</v>
      </c>
      <c r="E929" s="2016" t="s">
        <v>75</v>
      </c>
      <c r="F929" s="2020" t="s">
        <v>3010</v>
      </c>
      <c r="G929" s="2015" t="s">
        <v>3018</v>
      </c>
      <c r="H929" s="2002">
        <v>46297</v>
      </c>
      <c r="I929" s="2002">
        <v>46323</v>
      </c>
      <c r="J929" s="2016" t="s">
        <v>1679</v>
      </c>
      <c r="K929" s="2021" t="s">
        <v>3019</v>
      </c>
      <c r="L929" s="1647">
        <v>46297</v>
      </c>
      <c r="M929" s="252"/>
      <c r="N929" s="3"/>
      <c r="O929" s="3"/>
      <c r="P929" s="3"/>
      <c r="Q929" s="3"/>
      <c r="R929" s="3"/>
      <c r="S929" s="3"/>
      <c r="T929" s="3"/>
      <c r="U929" s="3"/>
      <c r="V929" s="3"/>
      <c r="W929" s="3"/>
      <c r="X929" s="3"/>
      <c r="Y929" s="3"/>
      <c r="Z929" s="3"/>
    </row>
    <row r="930" spans="1:26" s="463" customFormat="1" ht="123" customHeight="1">
      <c r="A930" s="1596">
        <f t="shared" si="9"/>
        <v>728</v>
      </c>
      <c r="B930" s="121" t="s">
        <v>3020</v>
      </c>
      <c r="C930" s="122" t="s">
        <v>3021</v>
      </c>
      <c r="D930" s="123" t="s">
        <v>3022</v>
      </c>
      <c r="E930" s="139" t="s">
        <v>3023</v>
      </c>
      <c r="F930" s="124">
        <v>46290</v>
      </c>
      <c r="G930" s="139" t="s">
        <v>300</v>
      </c>
      <c r="H930" s="2002">
        <v>46297</v>
      </c>
      <c r="I930" s="2002">
        <v>46323</v>
      </c>
      <c r="J930" s="125" t="s">
        <v>301</v>
      </c>
      <c r="K930" s="715" t="s">
        <v>302</v>
      </c>
      <c r="L930" s="1647">
        <v>46297</v>
      </c>
      <c r="M930" s="12"/>
      <c r="N930" s="12"/>
      <c r="O930" s="12"/>
      <c r="P930" s="12"/>
      <c r="Q930" s="12"/>
      <c r="R930" s="12"/>
      <c r="S930" s="12"/>
      <c r="T930" s="12"/>
      <c r="U930" s="12"/>
      <c r="V930" s="12"/>
      <c r="W930" s="12"/>
      <c r="X930" s="12"/>
      <c r="Y930" s="12"/>
      <c r="Z930" s="12"/>
    </row>
    <row r="931" spans="1:26" s="462" customFormat="1" ht="65.25" customHeight="1">
      <c r="A931" s="1596">
        <f t="shared" si="9"/>
        <v>729</v>
      </c>
      <c r="B931" s="2017" t="s">
        <v>3024</v>
      </c>
      <c r="C931" s="2018" t="s">
        <v>3025</v>
      </c>
      <c r="D931" s="2019" t="s">
        <v>3026</v>
      </c>
      <c r="E931" s="2016" t="s">
        <v>225</v>
      </c>
      <c r="F931" s="2022" t="s">
        <v>3010</v>
      </c>
      <c r="G931" s="2016" t="s">
        <v>1077</v>
      </c>
      <c r="H931" s="2002">
        <v>46297</v>
      </c>
      <c r="I931" s="2002">
        <v>46323</v>
      </c>
      <c r="J931" s="2016" t="s">
        <v>1679</v>
      </c>
      <c r="K931" s="2021" t="s">
        <v>3027</v>
      </c>
      <c r="L931" s="1647">
        <v>46297</v>
      </c>
      <c r="M931" s="252"/>
      <c r="N931" s="3"/>
      <c r="O931" s="3"/>
      <c r="P931" s="3"/>
      <c r="Q931" s="3"/>
      <c r="R931" s="3"/>
      <c r="S931" s="3"/>
      <c r="T931" s="3"/>
      <c r="U931" s="3"/>
      <c r="V931" s="3"/>
      <c r="W931" s="3"/>
      <c r="X931" s="3"/>
      <c r="Y931" s="3"/>
      <c r="Z931" s="3"/>
    </row>
    <row r="932" spans="1:26" s="1085" customFormat="1" ht="96.6" customHeight="1">
      <c r="A932" s="1596">
        <f t="shared" si="9"/>
        <v>730</v>
      </c>
      <c r="B932" s="1714" t="s">
        <v>3028</v>
      </c>
      <c r="C932" s="935" t="s">
        <v>3029</v>
      </c>
      <c r="D932" s="937" t="s">
        <v>3030</v>
      </c>
      <c r="E932" s="633" t="s">
        <v>75</v>
      </c>
      <c r="F932" s="938">
        <v>46294</v>
      </c>
      <c r="G932" s="935" t="s">
        <v>221</v>
      </c>
      <c r="H932" s="938">
        <v>46300</v>
      </c>
      <c r="I932" s="938">
        <v>46325</v>
      </c>
      <c r="J932" s="633" t="s">
        <v>2165</v>
      </c>
      <c r="K932" s="633" t="s">
        <v>2166</v>
      </c>
      <c r="L932" s="938">
        <v>46300</v>
      </c>
    </row>
    <row r="933" spans="1:26" s="462" customFormat="1" ht="77.25" customHeight="1">
      <c r="A933" s="1596">
        <f t="shared" si="9"/>
        <v>731</v>
      </c>
      <c r="B933" s="121" t="s">
        <v>1918</v>
      </c>
      <c r="C933" s="121">
        <v>900602350493</v>
      </c>
      <c r="D933" s="121" t="s">
        <v>1919</v>
      </c>
      <c r="E933" s="125" t="s">
        <v>3031</v>
      </c>
      <c r="F933" s="305" t="s">
        <v>3032</v>
      </c>
      <c r="G933" s="125" t="s">
        <v>1695</v>
      </c>
      <c r="H933" s="938">
        <v>46300</v>
      </c>
      <c r="I933" s="938">
        <v>46325</v>
      </c>
      <c r="J933" s="125" t="s">
        <v>2008</v>
      </c>
      <c r="K933" s="125" t="s">
        <v>2009</v>
      </c>
      <c r="L933" s="938">
        <v>46300</v>
      </c>
      <c r="M933" s="220"/>
      <c r="N933" s="2001"/>
      <c r="O933" s="2001"/>
      <c r="P933" s="2001"/>
      <c r="Q933" s="2001"/>
      <c r="R933" s="2001"/>
      <c r="S933" s="2001"/>
      <c r="T933" s="2001"/>
      <c r="U933" s="2001"/>
      <c r="V933" s="2001"/>
      <c r="W933" s="2001"/>
      <c r="X933" s="2001"/>
      <c r="Y933" s="2001"/>
      <c r="Z933" s="2001"/>
    </row>
    <row r="934" spans="1:26" s="462" customFormat="1" ht="77.25" customHeight="1">
      <c r="A934" s="1596">
        <f t="shared" si="9"/>
        <v>732</v>
      </c>
      <c r="B934" s="636" t="s">
        <v>3033</v>
      </c>
      <c r="C934" s="636">
        <v>700226401059</v>
      </c>
      <c r="D934" s="636" t="s">
        <v>3034</v>
      </c>
      <c r="E934" s="635" t="s">
        <v>1719</v>
      </c>
      <c r="F934" s="1294" t="s">
        <v>3035</v>
      </c>
      <c r="G934" s="635" t="s">
        <v>2500</v>
      </c>
      <c r="H934" s="2026">
        <v>46300</v>
      </c>
      <c r="I934" s="2026">
        <v>46325</v>
      </c>
      <c r="J934" s="635" t="s">
        <v>2008</v>
      </c>
      <c r="K934" s="635" t="s">
        <v>2009</v>
      </c>
      <c r="L934" s="2026">
        <v>46300</v>
      </c>
      <c r="M934" s="220"/>
      <c r="N934" s="2001"/>
      <c r="O934" s="2001"/>
      <c r="P934" s="2001"/>
      <c r="Q934" s="2001"/>
      <c r="R934" s="2001"/>
      <c r="S934" s="2001"/>
      <c r="T934" s="2001"/>
      <c r="U934" s="2001"/>
      <c r="V934" s="2001"/>
      <c r="W934" s="2001"/>
      <c r="X934" s="2001"/>
      <c r="Y934" s="2001"/>
      <c r="Z934" s="2001"/>
    </row>
    <row r="935" spans="1:26" s="1289" customFormat="1" ht="101.45" customHeight="1">
      <c r="A935" s="1596">
        <f t="shared" si="9"/>
        <v>733</v>
      </c>
      <c r="B935" s="2032" t="s">
        <v>3036</v>
      </c>
      <c r="C935" s="2033" t="s">
        <v>3037</v>
      </c>
      <c r="D935" s="2027" t="s">
        <v>3038</v>
      </c>
      <c r="E935" s="2028" t="s">
        <v>75</v>
      </c>
      <c r="F935" s="2029" t="s">
        <v>2872</v>
      </c>
      <c r="G935" s="2030" t="s">
        <v>2035</v>
      </c>
      <c r="H935" s="938">
        <v>46300</v>
      </c>
      <c r="I935" s="938">
        <v>46325</v>
      </c>
      <c r="J935" s="2028" t="s">
        <v>3039</v>
      </c>
      <c r="K935" s="2031" t="s">
        <v>3040</v>
      </c>
      <c r="L935" s="938">
        <v>46300</v>
      </c>
      <c r="M935" s="2025"/>
    </row>
    <row r="936" spans="1:26" s="462" customFormat="1" ht="78.75">
      <c r="A936" s="1596">
        <f t="shared" si="9"/>
        <v>734</v>
      </c>
      <c r="B936" s="2037" t="s">
        <v>2634</v>
      </c>
      <c r="C936" s="2038" t="s">
        <v>2635</v>
      </c>
      <c r="D936" s="2039" t="s">
        <v>3041</v>
      </c>
      <c r="E936" s="2036" t="s">
        <v>184</v>
      </c>
      <c r="F936" s="2040" t="s">
        <v>3042</v>
      </c>
      <c r="G936" s="2036" t="s">
        <v>2637</v>
      </c>
      <c r="H936" s="2041">
        <v>46301</v>
      </c>
      <c r="I936" s="2041">
        <v>46328</v>
      </c>
      <c r="J936" s="2036" t="s">
        <v>1679</v>
      </c>
      <c r="K936" s="2042" t="s">
        <v>3043</v>
      </c>
      <c r="L936" s="2043">
        <v>46301</v>
      </c>
      <c r="M936" s="2044"/>
      <c r="N936" s="2045"/>
      <c r="O936" s="2045"/>
      <c r="P936" s="2045"/>
      <c r="Q936" s="2045"/>
      <c r="R936" s="2045"/>
      <c r="S936" s="2045"/>
      <c r="T936" s="2045"/>
      <c r="U936" s="2045"/>
      <c r="V936" s="2045"/>
      <c r="W936" s="2045"/>
      <c r="X936" s="2045"/>
      <c r="Y936" s="2045"/>
      <c r="Z936" s="2045"/>
    </row>
    <row r="937" spans="1:26" s="462" customFormat="1" ht="47.25">
      <c r="A937" s="1596">
        <f t="shared" ref="A937:A1000" si="10">A936+1</f>
        <v>735</v>
      </c>
      <c r="B937" s="2047" t="s">
        <v>3044</v>
      </c>
      <c r="C937" s="2048" t="s">
        <v>3045</v>
      </c>
      <c r="D937" s="2049" t="s">
        <v>1762</v>
      </c>
      <c r="E937" s="2046" t="s">
        <v>500</v>
      </c>
      <c r="F937" s="2050" t="s">
        <v>3046</v>
      </c>
      <c r="G937" s="2046" t="s">
        <v>3047</v>
      </c>
      <c r="H937" s="2041">
        <v>46301</v>
      </c>
      <c r="I937" s="2041">
        <v>46328</v>
      </c>
      <c r="J937" s="2046" t="s">
        <v>2890</v>
      </c>
      <c r="K937" s="2052" t="s">
        <v>3048</v>
      </c>
      <c r="L937" s="2043">
        <v>46301</v>
      </c>
      <c r="M937" s="2044"/>
      <c r="N937" s="2045"/>
      <c r="O937" s="2045"/>
      <c r="P937" s="2045"/>
      <c r="Q937" s="2045"/>
      <c r="R937" s="2045"/>
      <c r="S937" s="2045"/>
      <c r="T937" s="2045"/>
      <c r="U937" s="2045"/>
      <c r="V937" s="2045"/>
      <c r="W937" s="2045"/>
      <c r="X937" s="2045"/>
      <c r="Y937" s="2045"/>
      <c r="Z937" s="2045"/>
    </row>
    <row r="938" spans="1:26" s="462" customFormat="1" ht="77.25" customHeight="1">
      <c r="A938" s="1596">
        <f t="shared" si="10"/>
        <v>736</v>
      </c>
      <c r="B938" s="2024" t="s">
        <v>3049</v>
      </c>
      <c r="C938" s="121">
        <v>630920301784</v>
      </c>
      <c r="D938" s="2024" t="s">
        <v>2641</v>
      </c>
      <c r="E938" s="2024" t="s">
        <v>1840</v>
      </c>
      <c r="F938" s="1284">
        <v>46295</v>
      </c>
      <c r="G938" s="1284" t="s">
        <v>3050</v>
      </c>
      <c r="H938" s="2041">
        <v>46301</v>
      </c>
      <c r="I938" s="2041">
        <v>46328</v>
      </c>
      <c r="J938" s="125" t="s">
        <v>2279</v>
      </c>
      <c r="K938" s="125" t="s">
        <v>3051</v>
      </c>
      <c r="L938" s="2043">
        <v>46301</v>
      </c>
      <c r="M938" s="220"/>
      <c r="N938" s="2023"/>
      <c r="O938" s="2023"/>
      <c r="P938" s="2023"/>
      <c r="Q938" s="2023"/>
      <c r="R938" s="2023"/>
      <c r="S938" s="2023"/>
      <c r="T938" s="2023"/>
      <c r="U938" s="2023"/>
      <c r="V938" s="2023"/>
      <c r="W938" s="2023"/>
      <c r="X938" s="2023"/>
      <c r="Y938" s="2023"/>
      <c r="Z938" s="2023"/>
    </row>
    <row r="939" spans="1:26" s="462" customFormat="1" ht="77.25" customHeight="1">
      <c r="A939" s="1596">
        <f t="shared" si="10"/>
        <v>737</v>
      </c>
      <c r="B939" s="2024" t="s">
        <v>3052</v>
      </c>
      <c r="C939" s="121">
        <v>750729402359</v>
      </c>
      <c r="D939" s="2024" t="s">
        <v>3053</v>
      </c>
      <c r="E939" s="1284" t="s">
        <v>500</v>
      </c>
      <c r="F939" s="1284">
        <v>46296</v>
      </c>
      <c r="G939" s="1284" t="s">
        <v>3054</v>
      </c>
      <c r="H939" s="2041">
        <v>46301</v>
      </c>
      <c r="I939" s="2041">
        <v>46328</v>
      </c>
      <c r="J939" s="125" t="s">
        <v>2279</v>
      </c>
      <c r="K939" s="125" t="s">
        <v>3055</v>
      </c>
      <c r="L939" s="2043">
        <v>46301</v>
      </c>
      <c r="M939" s="220"/>
      <c r="N939" s="2023"/>
      <c r="O939" s="2023"/>
      <c r="P939" s="2023"/>
      <c r="Q939" s="2023"/>
      <c r="R939" s="2023"/>
      <c r="S939" s="2023"/>
      <c r="T939" s="2023"/>
      <c r="U939" s="2023"/>
      <c r="V939" s="2023"/>
      <c r="W939" s="2023"/>
      <c r="X939" s="2023"/>
      <c r="Y939" s="2023"/>
      <c r="Z939" s="2023"/>
    </row>
    <row r="940" spans="1:26" s="6" customFormat="1" ht="63">
      <c r="A940" s="1596">
        <f t="shared" si="10"/>
        <v>738</v>
      </c>
      <c r="B940" s="1963" t="s">
        <v>3056</v>
      </c>
      <c r="C940" s="285" t="s">
        <v>3057</v>
      </c>
      <c r="D940" s="1276" t="s">
        <v>3058</v>
      </c>
      <c r="E940" s="287" t="s">
        <v>57</v>
      </c>
      <c r="F940" s="288" t="s">
        <v>3059</v>
      </c>
      <c r="G940" s="289" t="s">
        <v>46</v>
      </c>
      <c r="H940" s="2041">
        <v>46301</v>
      </c>
      <c r="I940" s="2041">
        <v>46328</v>
      </c>
      <c r="J940" s="290" t="s">
        <v>2039</v>
      </c>
      <c r="K940" s="284" t="s">
        <v>48</v>
      </c>
      <c r="L940" s="2043">
        <v>46301</v>
      </c>
    </row>
    <row r="941" spans="1:26" s="462" customFormat="1" ht="93.75" customHeight="1">
      <c r="A941" s="1596">
        <f t="shared" si="10"/>
        <v>739</v>
      </c>
      <c r="B941" s="2047" t="s">
        <v>3060</v>
      </c>
      <c r="C941" s="2047">
        <v>890412451371</v>
      </c>
      <c r="D941" s="2046" t="s">
        <v>3061</v>
      </c>
      <c r="E941" s="2046" t="s">
        <v>3062</v>
      </c>
      <c r="F941" s="2051">
        <v>46288</v>
      </c>
      <c r="G941" s="2046" t="s">
        <v>1419</v>
      </c>
      <c r="H941" s="2041">
        <v>46301</v>
      </c>
      <c r="I941" s="2041">
        <v>46328</v>
      </c>
      <c r="J941" s="2046" t="s">
        <v>2614</v>
      </c>
      <c r="K941" s="2046" t="s">
        <v>1421</v>
      </c>
      <c r="L941" s="2043">
        <v>46301</v>
      </c>
      <c r="M941" s="2044"/>
      <c r="N941" s="2045"/>
      <c r="O941" s="2045"/>
      <c r="P941" s="2045"/>
      <c r="Q941" s="2045"/>
      <c r="R941" s="2045"/>
      <c r="S941" s="2045"/>
      <c r="T941" s="2045"/>
      <c r="U941" s="2045"/>
      <c r="V941" s="2045"/>
      <c r="W941" s="2045"/>
      <c r="X941" s="2045"/>
      <c r="Y941" s="2045"/>
      <c r="Z941" s="2045"/>
    </row>
    <row r="942" spans="1:26" s="159" customFormat="1" ht="111.75" customHeight="1">
      <c r="A942" s="1596">
        <f t="shared" si="10"/>
        <v>740</v>
      </c>
      <c r="B942" s="2047" t="s">
        <v>3063</v>
      </c>
      <c r="C942" s="2053" t="s">
        <v>3064</v>
      </c>
      <c r="D942" s="2054" t="s">
        <v>3065</v>
      </c>
      <c r="E942" s="2049" t="s">
        <v>384</v>
      </c>
      <c r="F942" s="2055">
        <v>46294</v>
      </c>
      <c r="G942" s="2049" t="s">
        <v>1665</v>
      </c>
      <c r="H942" s="2041">
        <v>46301</v>
      </c>
      <c r="I942" s="2041">
        <v>46328</v>
      </c>
      <c r="J942" s="2056" t="s">
        <v>1666</v>
      </c>
      <c r="K942" s="2057" t="s">
        <v>1667</v>
      </c>
      <c r="L942" s="2043">
        <v>46301</v>
      </c>
    </row>
    <row r="943" spans="1:26" s="2201" customFormat="1" ht="47.25">
      <c r="A943" s="1596">
        <f t="shared" si="10"/>
        <v>741</v>
      </c>
      <c r="B943" s="624" t="s">
        <v>3307</v>
      </c>
      <c r="C943" s="2198" t="s">
        <v>3308</v>
      </c>
      <c r="D943" s="624" t="s">
        <v>3309</v>
      </c>
      <c r="E943" s="624" t="s">
        <v>3310</v>
      </c>
      <c r="F943" s="687">
        <v>46289</v>
      </c>
      <c r="G943" s="2199" t="s">
        <v>1031</v>
      </c>
      <c r="H943" s="2041">
        <v>46301</v>
      </c>
      <c r="I943" s="2041">
        <v>46328</v>
      </c>
      <c r="J943" s="2200" t="s">
        <v>3311</v>
      </c>
      <c r="K943" s="2199" t="s">
        <v>1033</v>
      </c>
      <c r="L943" s="2043">
        <v>46301</v>
      </c>
    </row>
    <row r="944" spans="1:26" s="2063" customFormat="1" ht="63">
      <c r="A944" s="1596">
        <f t="shared" si="10"/>
        <v>742</v>
      </c>
      <c r="B944" s="2058" t="s">
        <v>3066</v>
      </c>
      <c r="C944" s="2059" t="s">
        <v>3067</v>
      </c>
      <c r="D944" s="2060" t="s">
        <v>3068</v>
      </c>
      <c r="E944" s="2060" t="s">
        <v>225</v>
      </c>
      <c r="F944" s="2061">
        <v>46295</v>
      </c>
      <c r="G944" s="2061" t="s">
        <v>2564</v>
      </c>
      <c r="H944" s="2061">
        <v>46303</v>
      </c>
      <c r="I944" s="2061">
        <v>46330</v>
      </c>
      <c r="J944" s="2062" t="s">
        <v>3069</v>
      </c>
      <c r="K944" s="2060" t="s">
        <v>3070</v>
      </c>
      <c r="L944" s="2061">
        <v>46303</v>
      </c>
    </row>
    <row r="945" spans="1:26" s="2066" customFormat="1" ht="102" customHeight="1">
      <c r="A945" s="1596">
        <f t="shared" si="10"/>
        <v>743</v>
      </c>
      <c r="B945" s="2065" t="s">
        <v>3071</v>
      </c>
      <c r="C945" s="1258" t="s">
        <v>3072</v>
      </c>
      <c r="D945" s="1753" t="s">
        <v>3073</v>
      </c>
      <c r="E945" s="1258" t="s">
        <v>2906</v>
      </c>
      <c r="F945" s="1753" t="s">
        <v>3074</v>
      </c>
      <c r="G945" s="2065" t="s">
        <v>3075</v>
      </c>
      <c r="H945" s="2061">
        <v>46303</v>
      </c>
      <c r="I945" s="2061">
        <v>46330</v>
      </c>
      <c r="J945" s="1258" t="s">
        <v>2708</v>
      </c>
      <c r="K945" s="1258" t="s">
        <v>3076</v>
      </c>
      <c r="L945" s="2064">
        <v>46244</v>
      </c>
    </row>
    <row r="946" spans="1:26" s="2066" customFormat="1" ht="105" customHeight="1">
      <c r="A946" s="1596">
        <f t="shared" si="10"/>
        <v>744</v>
      </c>
      <c r="B946" s="2067" t="s">
        <v>3077</v>
      </c>
      <c r="C946" s="1258" t="s">
        <v>3078</v>
      </c>
      <c r="D946" s="1258" t="s">
        <v>3079</v>
      </c>
      <c r="E946" s="2067" t="s">
        <v>3080</v>
      </c>
      <c r="F946" s="1753" t="s">
        <v>3081</v>
      </c>
      <c r="G946" s="2065" t="s">
        <v>3082</v>
      </c>
      <c r="H946" s="2061">
        <v>46303</v>
      </c>
      <c r="I946" s="2061">
        <v>46330</v>
      </c>
      <c r="J946" s="1258" t="s">
        <v>2708</v>
      </c>
      <c r="K946" s="1258" t="s">
        <v>3083</v>
      </c>
      <c r="L946" s="2064">
        <v>46244</v>
      </c>
    </row>
    <row r="947" spans="1:26" s="462" customFormat="1" ht="77.25" customHeight="1">
      <c r="A947" s="1596">
        <f t="shared" si="10"/>
        <v>745</v>
      </c>
      <c r="B947" s="121" t="s">
        <v>1471</v>
      </c>
      <c r="C947" s="2068">
        <v>830517450581</v>
      </c>
      <c r="D947" s="2069" t="s">
        <v>2641</v>
      </c>
      <c r="E947" s="125" t="s">
        <v>434</v>
      </c>
      <c r="F947" s="1955">
        <v>46293</v>
      </c>
      <c r="G947" s="125" t="s">
        <v>1781</v>
      </c>
      <c r="H947" s="2061">
        <v>46303</v>
      </c>
      <c r="I947" s="2061">
        <v>46330</v>
      </c>
      <c r="J947" s="125" t="s">
        <v>1649</v>
      </c>
      <c r="K947" s="1616" t="s">
        <v>1782</v>
      </c>
      <c r="L947" s="2064">
        <v>46244</v>
      </c>
      <c r="M947" s="220"/>
      <c r="N947" s="2034"/>
      <c r="O947" s="2034"/>
      <c r="P947" s="2034"/>
      <c r="Q947" s="2034"/>
      <c r="R947" s="2034"/>
      <c r="S947" s="2034"/>
      <c r="T947" s="2034"/>
      <c r="U947" s="2034"/>
      <c r="V947" s="2034"/>
      <c r="W947" s="2034"/>
      <c r="X947" s="2034"/>
      <c r="Y947" s="2034"/>
      <c r="Z947" s="2034"/>
    </row>
    <row r="948" spans="1:26" s="463" customFormat="1" ht="84.75" customHeight="1">
      <c r="A948" s="1596">
        <f t="shared" si="10"/>
        <v>746</v>
      </c>
      <c r="B948" s="2070" t="s">
        <v>3084</v>
      </c>
      <c r="C948" s="2053" t="s">
        <v>3085</v>
      </c>
      <c r="D948" s="2071" t="s">
        <v>3086</v>
      </c>
      <c r="E948" s="2049" t="s">
        <v>3087</v>
      </c>
      <c r="F948" s="2072">
        <v>46297</v>
      </c>
      <c r="G948" s="2073" t="s">
        <v>3088</v>
      </c>
      <c r="H948" s="2061">
        <v>46303</v>
      </c>
      <c r="I948" s="2061">
        <v>46330</v>
      </c>
      <c r="J948" s="2074" t="s">
        <v>3089</v>
      </c>
      <c r="K948" s="2075">
        <v>77479730151</v>
      </c>
      <c r="L948" s="2064">
        <v>46244</v>
      </c>
    </row>
    <row r="949" spans="1:26" s="979" customFormat="1" ht="78.75">
      <c r="A949" s="1596">
        <f t="shared" si="10"/>
        <v>747</v>
      </c>
      <c r="B949" s="285" t="s">
        <v>3090</v>
      </c>
      <c r="C949" s="1428" t="s">
        <v>3091</v>
      </c>
      <c r="D949" s="120" t="s">
        <v>3092</v>
      </c>
      <c r="E949" s="120" t="s">
        <v>3093</v>
      </c>
      <c r="F949" s="617">
        <v>46297</v>
      </c>
      <c r="G949" s="285" t="s">
        <v>2144</v>
      </c>
      <c r="H949" s="2061">
        <v>46303</v>
      </c>
      <c r="I949" s="2061">
        <v>46330</v>
      </c>
      <c r="J949" s="335" t="s">
        <v>2145</v>
      </c>
      <c r="K949" s="120" t="s">
        <v>3094</v>
      </c>
      <c r="L949" s="2064">
        <v>46244</v>
      </c>
    </row>
    <row r="950" spans="1:26" s="463" customFormat="1" ht="165.75" customHeight="1">
      <c r="A950" s="1596">
        <f t="shared" si="10"/>
        <v>748</v>
      </c>
      <c r="B950" s="2076" t="s">
        <v>3095</v>
      </c>
      <c r="C950" s="2077" t="s">
        <v>3096</v>
      </c>
      <c r="D950" s="2078" t="s">
        <v>3097</v>
      </c>
      <c r="E950" s="2049" t="s">
        <v>3098</v>
      </c>
      <c r="F950" s="2079">
        <v>46296</v>
      </c>
      <c r="G950" s="2049" t="s">
        <v>1763</v>
      </c>
      <c r="H950" s="2061">
        <v>46303</v>
      </c>
      <c r="I950" s="2061">
        <v>46330</v>
      </c>
      <c r="J950" s="2049" t="s">
        <v>1764</v>
      </c>
      <c r="K950" s="2053" t="s">
        <v>2447</v>
      </c>
      <c r="L950" s="2064">
        <v>46244</v>
      </c>
      <c r="N950" s="2080"/>
      <c r="O950" s="2080"/>
      <c r="P950" s="2080"/>
      <c r="Q950" s="2080"/>
      <c r="R950" s="2080"/>
      <c r="S950" s="2080"/>
      <c r="T950" s="2080"/>
      <c r="U950" s="2080"/>
      <c r="V950" s="2080"/>
      <c r="W950" s="2080"/>
      <c r="X950" s="2080"/>
      <c r="Y950" s="2080"/>
      <c r="Z950" s="2080"/>
    </row>
    <row r="951" spans="1:26" s="2066" customFormat="1" ht="139.69999999999999" customHeight="1" thickBot="1">
      <c r="A951" s="1596">
        <f t="shared" si="10"/>
        <v>749</v>
      </c>
      <c r="B951" s="1258" t="s">
        <v>2659</v>
      </c>
      <c r="C951" s="1258" t="s">
        <v>2660</v>
      </c>
      <c r="D951" s="1258" t="s">
        <v>2661</v>
      </c>
      <c r="E951" s="2065" t="s">
        <v>2662</v>
      </c>
      <c r="F951" s="2065" t="s">
        <v>2663</v>
      </c>
      <c r="G951" s="2065" t="s">
        <v>2253</v>
      </c>
      <c r="H951" s="2061">
        <v>46303</v>
      </c>
      <c r="I951" s="2061">
        <v>46330</v>
      </c>
      <c r="J951" s="1753" t="s">
        <v>2664</v>
      </c>
      <c r="K951" s="1753" t="s">
        <v>2665</v>
      </c>
      <c r="L951" s="2064">
        <v>46244</v>
      </c>
    </row>
    <row r="952" spans="1:26" ht="124.15" customHeight="1" thickBot="1">
      <c r="A952" s="1596">
        <f t="shared" si="10"/>
        <v>750</v>
      </c>
      <c r="B952" s="372" t="s">
        <v>3099</v>
      </c>
      <c r="C952" s="258" t="s">
        <v>3100</v>
      </c>
      <c r="D952" s="522" t="s">
        <v>3101</v>
      </c>
      <c r="E952" s="258" t="s">
        <v>3102</v>
      </c>
      <c r="F952" s="257">
        <v>46293</v>
      </c>
      <c r="G952" s="258" t="s">
        <v>178</v>
      </c>
      <c r="H952" s="2061">
        <v>46303</v>
      </c>
      <c r="I952" s="2061">
        <v>46330</v>
      </c>
      <c r="J952" s="256" t="s">
        <v>179</v>
      </c>
      <c r="K952" s="256" t="s">
        <v>180</v>
      </c>
      <c r="L952" s="2064">
        <v>46244</v>
      </c>
    </row>
    <row r="953" spans="1:26" s="462" customFormat="1" ht="77.25" customHeight="1">
      <c r="A953" s="1596">
        <f t="shared" si="10"/>
        <v>751</v>
      </c>
      <c r="B953" s="2035" t="s">
        <v>3103</v>
      </c>
      <c r="C953" s="121">
        <v>900813402161</v>
      </c>
      <c r="D953" s="2035" t="s">
        <v>3104</v>
      </c>
      <c r="E953" s="1284" t="s">
        <v>447</v>
      </c>
      <c r="F953" s="1284">
        <v>46294</v>
      </c>
      <c r="G953" s="1284" t="s">
        <v>3105</v>
      </c>
      <c r="H953" s="2061">
        <v>46303</v>
      </c>
      <c r="I953" s="2061">
        <v>46330</v>
      </c>
      <c r="J953" s="125" t="s">
        <v>2279</v>
      </c>
      <c r="K953" s="125" t="s">
        <v>3106</v>
      </c>
      <c r="L953" s="2064">
        <v>46244</v>
      </c>
      <c r="M953" s="220"/>
      <c r="N953" s="2034"/>
      <c r="O953" s="2034"/>
      <c r="P953" s="2034"/>
      <c r="Q953" s="2034"/>
      <c r="R953" s="2034"/>
      <c r="S953" s="2034"/>
      <c r="T953" s="2034"/>
      <c r="U953" s="2034"/>
      <c r="V953" s="2034"/>
      <c r="W953" s="2034"/>
      <c r="X953" s="2034"/>
      <c r="Y953" s="2034"/>
      <c r="Z953" s="2034"/>
    </row>
    <row r="954" spans="1:26" s="462" customFormat="1" ht="77.25" customHeight="1">
      <c r="A954" s="1596">
        <f t="shared" si="10"/>
        <v>752</v>
      </c>
      <c r="B954" s="2082" t="s">
        <v>3107</v>
      </c>
      <c r="C954" s="2082">
        <v>10926551658</v>
      </c>
      <c r="D954" s="2082" t="s">
        <v>3108</v>
      </c>
      <c r="E954" s="2081" t="s">
        <v>472</v>
      </c>
      <c r="F954" s="2083" t="s">
        <v>3109</v>
      </c>
      <c r="G954" s="2081" t="s">
        <v>2587</v>
      </c>
      <c r="H954" s="2061">
        <v>46303</v>
      </c>
      <c r="I954" s="2061">
        <v>46330</v>
      </c>
      <c r="J954" s="2081" t="s">
        <v>2008</v>
      </c>
      <c r="K954" s="2081" t="s">
        <v>2009</v>
      </c>
      <c r="L954" s="2064">
        <v>46244</v>
      </c>
      <c r="M954" s="2084"/>
      <c r="N954" s="2085"/>
      <c r="O954" s="2085"/>
      <c r="P954" s="2085"/>
      <c r="Q954" s="2085"/>
      <c r="R954" s="2085"/>
      <c r="S954" s="2085"/>
      <c r="T954" s="2085"/>
      <c r="U954" s="2085"/>
      <c r="V954" s="2085"/>
      <c r="W954" s="2085"/>
      <c r="X954" s="2085"/>
      <c r="Y954" s="2085"/>
      <c r="Z954" s="2085"/>
    </row>
    <row r="955" spans="1:26" s="462" customFormat="1" ht="149.25" customHeight="1">
      <c r="A955" s="1596">
        <f t="shared" si="10"/>
        <v>753</v>
      </c>
      <c r="B955" s="121" t="s">
        <v>3110</v>
      </c>
      <c r="C955" s="2086">
        <v>700707300773</v>
      </c>
      <c r="D955" s="2087" t="s">
        <v>3111</v>
      </c>
      <c r="E955" s="139" t="s">
        <v>3112</v>
      </c>
      <c r="F955" s="124">
        <v>46293</v>
      </c>
      <c r="G955" s="139" t="s">
        <v>2519</v>
      </c>
      <c r="H955" s="2061">
        <v>46303</v>
      </c>
      <c r="I955" s="2061">
        <v>46330</v>
      </c>
      <c r="J955" s="125" t="s">
        <v>2520</v>
      </c>
      <c r="K955" s="715" t="s">
        <v>2521</v>
      </c>
      <c r="L955" s="2064">
        <v>46244</v>
      </c>
      <c r="M955" s="2080"/>
      <c r="N955" s="2080"/>
      <c r="O955" s="2080"/>
      <c r="P955" s="2080"/>
      <c r="Q955" s="2080"/>
      <c r="R955" s="2080"/>
      <c r="S955" s="2080"/>
      <c r="T955" s="2080"/>
      <c r="U955" s="2080"/>
      <c r="V955" s="2080"/>
      <c r="W955" s="2080"/>
      <c r="X955" s="2080"/>
      <c r="Y955" s="2080"/>
      <c r="Z955" s="2080"/>
    </row>
    <row r="956" spans="1:26" s="2066" customFormat="1" ht="108" customHeight="1">
      <c r="A956" s="1596">
        <f t="shared" si="10"/>
        <v>754</v>
      </c>
      <c r="B956" s="1753" t="s">
        <v>3113</v>
      </c>
      <c r="C956" s="1258" t="s">
        <v>3114</v>
      </c>
      <c r="D956" s="1258" t="s">
        <v>3115</v>
      </c>
      <c r="E956" s="1258" t="s">
        <v>3116</v>
      </c>
      <c r="F956" s="1753" t="s">
        <v>3117</v>
      </c>
      <c r="G956" s="1258" t="s">
        <v>3118</v>
      </c>
      <c r="H956" s="2061">
        <v>46303</v>
      </c>
      <c r="I956" s="2061">
        <v>46330</v>
      </c>
      <c r="J956" s="1258" t="s">
        <v>2708</v>
      </c>
      <c r="K956" s="1258" t="s">
        <v>3119</v>
      </c>
      <c r="L956" s="2064">
        <v>46244</v>
      </c>
    </row>
    <row r="957" spans="1:26" s="159" customFormat="1" ht="78.75" customHeight="1">
      <c r="A957" s="1596">
        <f t="shared" si="10"/>
        <v>755</v>
      </c>
      <c r="B957" s="2091" t="s">
        <v>3120</v>
      </c>
      <c r="C957" s="2101" t="s">
        <v>3121</v>
      </c>
      <c r="D957" s="2102" t="s">
        <v>3122</v>
      </c>
      <c r="E957" s="2103" t="s">
        <v>472</v>
      </c>
      <c r="F957" s="2090" t="s">
        <v>3123</v>
      </c>
      <c r="G957" s="2089" t="s">
        <v>263</v>
      </c>
      <c r="H957" s="2061">
        <v>46303</v>
      </c>
      <c r="I957" s="2061">
        <v>46330</v>
      </c>
      <c r="J957" s="2090" t="s">
        <v>267</v>
      </c>
      <c r="K957" s="2091" t="s">
        <v>264</v>
      </c>
      <c r="L957" s="2064">
        <v>46244</v>
      </c>
      <c r="M957" s="2092"/>
      <c r="N957" s="2092"/>
      <c r="O957" s="2092"/>
      <c r="P957" s="2092"/>
      <c r="Q957" s="2092"/>
      <c r="R957" s="2092"/>
      <c r="S957" s="2092"/>
      <c r="T957" s="2092"/>
      <c r="U957" s="2092"/>
      <c r="V957" s="2092"/>
      <c r="W957" s="2092"/>
      <c r="X957" s="2092"/>
      <c r="Y957" s="2092"/>
    </row>
    <row r="958" spans="1:26" s="462" customFormat="1" ht="60">
      <c r="A958" s="1596">
        <f t="shared" si="10"/>
        <v>756</v>
      </c>
      <c r="B958" s="633" t="s">
        <v>3124</v>
      </c>
      <c r="C958" s="936" t="s">
        <v>3125</v>
      </c>
      <c r="D958" s="937" t="s">
        <v>2425</v>
      </c>
      <c r="E958" s="633" t="s">
        <v>57</v>
      </c>
      <c r="F958" s="938">
        <v>46294</v>
      </c>
      <c r="G958" s="633" t="s">
        <v>1701</v>
      </c>
      <c r="H958" s="2061">
        <v>46303</v>
      </c>
      <c r="I958" s="2061">
        <v>46330</v>
      </c>
      <c r="J958" s="939" t="s">
        <v>1702</v>
      </c>
      <c r="K958" s="633" t="s">
        <v>1703</v>
      </c>
      <c r="L958" s="2064">
        <v>46244</v>
      </c>
    </row>
    <row r="959" spans="1:26" s="6" customFormat="1" ht="63">
      <c r="A959" s="1596">
        <f t="shared" si="10"/>
        <v>757</v>
      </c>
      <c r="B959" s="1963" t="s">
        <v>3056</v>
      </c>
      <c r="C959" s="285" t="s">
        <v>3057</v>
      </c>
      <c r="D959" s="1276" t="s">
        <v>3058</v>
      </c>
      <c r="E959" s="287" t="s">
        <v>57</v>
      </c>
      <c r="F959" s="288" t="s">
        <v>3059</v>
      </c>
      <c r="G959" s="289" t="s">
        <v>46</v>
      </c>
      <c r="H959" s="2061">
        <v>46303</v>
      </c>
      <c r="I959" s="2061">
        <v>46330</v>
      </c>
      <c r="J959" s="290" t="s">
        <v>2039</v>
      </c>
      <c r="K959" s="284" t="s">
        <v>48</v>
      </c>
      <c r="L959" s="2064">
        <v>46244</v>
      </c>
    </row>
    <row r="960" spans="1:26" s="462" customFormat="1" ht="72.75" customHeight="1">
      <c r="A960" s="1596">
        <f t="shared" si="10"/>
        <v>758</v>
      </c>
      <c r="B960" s="2094" t="s">
        <v>3126</v>
      </c>
      <c r="C960" s="2095" t="s">
        <v>3127</v>
      </c>
      <c r="D960" s="2093" t="s">
        <v>3128</v>
      </c>
      <c r="E960" s="2096" t="s">
        <v>75</v>
      </c>
      <c r="F960" s="2097">
        <v>46295</v>
      </c>
      <c r="G960" s="2098" t="s">
        <v>2090</v>
      </c>
      <c r="H960" s="2061">
        <v>46303</v>
      </c>
      <c r="I960" s="2061">
        <v>46330</v>
      </c>
      <c r="J960" s="2096" t="s">
        <v>3129</v>
      </c>
      <c r="K960" s="2099" t="s">
        <v>1751</v>
      </c>
      <c r="L960" s="2064">
        <v>46244</v>
      </c>
      <c r="M960" s="2100"/>
      <c r="N960" s="2100"/>
      <c r="O960" s="2100"/>
      <c r="P960" s="2100"/>
      <c r="Q960" s="2100"/>
      <c r="R960" s="2100"/>
      <c r="S960" s="2100"/>
      <c r="T960" s="2100"/>
      <c r="U960" s="2100"/>
      <c r="V960" s="2100"/>
      <c r="W960" s="2100"/>
      <c r="X960" s="2100"/>
      <c r="Y960" s="2100"/>
      <c r="Z960" s="2100"/>
    </row>
    <row r="961" spans="1:26" s="463" customFormat="1" ht="123.75" customHeight="1">
      <c r="A961" s="1596">
        <f t="shared" si="10"/>
        <v>759</v>
      </c>
      <c r="B961" s="2108" t="s">
        <v>3130</v>
      </c>
      <c r="C961" s="2109" t="s">
        <v>3131</v>
      </c>
      <c r="D961" s="2110" t="s">
        <v>3132</v>
      </c>
      <c r="E961" s="2111" t="s">
        <v>57</v>
      </c>
      <c r="F961" s="2073">
        <v>46296</v>
      </c>
      <c r="G961" s="2112" t="s">
        <v>3133</v>
      </c>
      <c r="H961" s="2073">
        <v>46304</v>
      </c>
      <c r="I961" s="2073">
        <v>46331</v>
      </c>
      <c r="J961" s="2049" t="s">
        <v>3134</v>
      </c>
      <c r="K961" s="2049">
        <f>77479730146</f>
        <v>77479730146</v>
      </c>
      <c r="L961" s="2073">
        <v>46304</v>
      </c>
      <c r="M961" s="2113" t="s">
        <v>534</v>
      </c>
    </row>
    <row r="962" spans="1:26" s="462" customFormat="1" ht="135.75" customHeight="1">
      <c r="A962" s="1596">
        <f t="shared" si="10"/>
        <v>760</v>
      </c>
      <c r="B962" s="625" t="s">
        <v>3135</v>
      </c>
      <c r="C962" s="1206">
        <v>950106300093</v>
      </c>
      <c r="D962" s="627" t="s">
        <v>3136</v>
      </c>
      <c r="E962" s="278" t="s">
        <v>472</v>
      </c>
      <c r="F962" s="1207">
        <v>46275</v>
      </c>
      <c r="G962" s="1205" t="s">
        <v>1050</v>
      </c>
      <c r="H962" s="2073">
        <v>46304</v>
      </c>
      <c r="I962" s="2073">
        <v>46331</v>
      </c>
      <c r="J962" s="1205" t="s">
        <v>2184</v>
      </c>
      <c r="K962" s="1208" t="s">
        <v>2185</v>
      </c>
      <c r="L962" s="2073">
        <v>46304</v>
      </c>
      <c r="M962" s="252"/>
      <c r="N962" s="3"/>
      <c r="O962" s="3"/>
      <c r="P962" s="3"/>
      <c r="Q962" s="3"/>
      <c r="R962" s="3"/>
      <c r="S962" s="3"/>
      <c r="T962" s="3"/>
      <c r="U962" s="3"/>
      <c r="V962" s="3"/>
      <c r="W962" s="3"/>
      <c r="X962" s="3"/>
      <c r="Y962" s="3"/>
      <c r="Z962" s="3"/>
    </row>
    <row r="963" spans="1:26" s="462" customFormat="1" ht="88.15" customHeight="1">
      <c r="A963" s="1596">
        <f t="shared" si="10"/>
        <v>761</v>
      </c>
      <c r="B963" s="260" t="s">
        <v>3137</v>
      </c>
      <c r="C963" s="261">
        <v>821122400211</v>
      </c>
      <c r="D963" s="260" t="s">
        <v>3138</v>
      </c>
      <c r="E963" s="2114" t="s">
        <v>3139</v>
      </c>
      <c r="F963" s="259" t="s">
        <v>3140</v>
      </c>
      <c r="G963" s="260" t="s">
        <v>91</v>
      </c>
      <c r="H963" s="2073">
        <v>46304</v>
      </c>
      <c r="I963" s="2073">
        <v>46331</v>
      </c>
      <c r="J963" s="2115" t="s">
        <v>280</v>
      </c>
      <c r="K963" s="2116" t="s">
        <v>281</v>
      </c>
      <c r="L963" s="2073">
        <v>46304</v>
      </c>
    </row>
    <row r="964" spans="1:26" s="1262" customFormat="1" ht="189" customHeight="1">
      <c r="A964" s="1596">
        <f t="shared" si="10"/>
        <v>762</v>
      </c>
      <c r="B964" s="1258" t="s">
        <v>3141</v>
      </c>
      <c r="C964" s="1258" t="s">
        <v>3142</v>
      </c>
      <c r="D964" s="1260" t="s">
        <v>3143</v>
      </c>
      <c r="E964" s="1258" t="s">
        <v>3144</v>
      </c>
      <c r="F964" s="2064">
        <v>46063</v>
      </c>
      <c r="G964" s="2065" t="s">
        <v>3145</v>
      </c>
      <c r="H964" s="2073">
        <v>46304</v>
      </c>
      <c r="I964" s="2073">
        <v>46331</v>
      </c>
      <c r="J964" s="1270" t="s">
        <v>2708</v>
      </c>
      <c r="K964" s="1261" t="s">
        <v>3146</v>
      </c>
      <c r="L964" s="2073">
        <v>46304</v>
      </c>
    </row>
    <row r="965" spans="1:26" s="462" customFormat="1" ht="67.900000000000006" customHeight="1">
      <c r="A965" s="1596">
        <f t="shared" si="10"/>
        <v>763</v>
      </c>
      <c r="B965" s="2117" t="s">
        <v>3147</v>
      </c>
      <c r="C965" s="2118" t="str">
        <f>"000322500093"</f>
        <v>000322500093</v>
      </c>
      <c r="D965" s="2117" t="s">
        <v>3148</v>
      </c>
      <c r="E965" s="2117" t="s">
        <v>75</v>
      </c>
      <c r="F965" s="2117" t="s">
        <v>3149</v>
      </c>
      <c r="G965" s="2117" t="s">
        <v>2474</v>
      </c>
      <c r="H965" s="2073">
        <v>46304</v>
      </c>
      <c r="I965" s="2073">
        <v>46331</v>
      </c>
      <c r="J965" s="2117" t="s">
        <v>3150</v>
      </c>
      <c r="K965" s="2117" t="s">
        <v>3151</v>
      </c>
      <c r="L965" s="2073">
        <v>46304</v>
      </c>
    </row>
    <row r="966" spans="1:26" s="462" customFormat="1" ht="132.94999999999999" customHeight="1">
      <c r="A966" s="1596">
        <f t="shared" si="10"/>
        <v>764</v>
      </c>
      <c r="B966" s="2120" t="s">
        <v>3152</v>
      </c>
      <c r="C966" s="2120">
        <v>840711400918</v>
      </c>
      <c r="D966" s="2120" t="s">
        <v>3153</v>
      </c>
      <c r="E966" s="2120" t="s">
        <v>3154</v>
      </c>
      <c r="F966" s="2120" t="s">
        <v>3155</v>
      </c>
      <c r="G966" s="2119" t="s">
        <v>3156</v>
      </c>
      <c r="H966" s="2073">
        <v>46304</v>
      </c>
      <c r="I966" s="2073">
        <v>46331</v>
      </c>
      <c r="J966" s="2119" t="s">
        <v>3157</v>
      </c>
      <c r="K966" s="2119" t="s">
        <v>3158</v>
      </c>
      <c r="L966" s="2073">
        <v>46304</v>
      </c>
      <c r="M966" s="220"/>
      <c r="N966" s="2088"/>
      <c r="O966" s="2088"/>
      <c r="P966" s="2088"/>
      <c r="Q966" s="2088"/>
      <c r="R966" s="2088"/>
      <c r="S966" s="2088"/>
      <c r="T966" s="2088"/>
      <c r="U966" s="2088"/>
      <c r="V966" s="2088"/>
      <c r="W966" s="2088"/>
      <c r="X966" s="2088"/>
      <c r="Y966" s="2088"/>
      <c r="Z966" s="2088"/>
    </row>
    <row r="967" spans="1:26" s="462" customFormat="1" ht="72.75" customHeight="1">
      <c r="A967" s="1596">
        <f t="shared" si="10"/>
        <v>765</v>
      </c>
      <c r="B967" s="2121" t="s">
        <v>3159</v>
      </c>
      <c r="C967" s="2122">
        <v>690204402013</v>
      </c>
      <c r="D967" s="2121" t="s">
        <v>3160</v>
      </c>
      <c r="E967" s="2121" t="s">
        <v>3161</v>
      </c>
      <c r="F967" s="2121" t="s">
        <v>3162</v>
      </c>
      <c r="G967" s="2123" t="s">
        <v>1711</v>
      </c>
      <c r="H967" s="2073">
        <v>46304</v>
      </c>
      <c r="I967" s="2073">
        <v>46331</v>
      </c>
      <c r="J967" s="2124" t="s">
        <v>1712</v>
      </c>
      <c r="K967" s="2125" t="s">
        <v>1713</v>
      </c>
      <c r="L967" s="2073">
        <v>46304</v>
      </c>
      <c r="M967" s="2126"/>
      <c r="N967" s="2126"/>
      <c r="O967" s="2126"/>
      <c r="P967" s="2126"/>
      <c r="Q967" s="2126"/>
      <c r="R967" s="2126"/>
      <c r="S967" s="2126"/>
      <c r="T967" s="2126"/>
      <c r="U967" s="2126"/>
      <c r="V967" s="2126"/>
      <c r="W967" s="2126"/>
      <c r="X967" s="2126"/>
      <c r="Y967" s="2126"/>
      <c r="Z967" s="2126"/>
    </row>
    <row r="968" spans="1:26" s="1609" customFormat="1" ht="192" customHeight="1">
      <c r="A968" s="1596">
        <f t="shared" si="10"/>
        <v>766</v>
      </c>
      <c r="B968" s="1834" t="s">
        <v>3163</v>
      </c>
      <c r="C968" s="2127" t="s">
        <v>3164</v>
      </c>
      <c r="D968" s="1718" t="s">
        <v>3165</v>
      </c>
      <c r="E968" s="1718" t="s">
        <v>405</v>
      </c>
      <c r="F968" s="2128">
        <v>46296</v>
      </c>
      <c r="G968" s="1718" t="s">
        <v>3166</v>
      </c>
      <c r="H968" s="2073">
        <v>46304</v>
      </c>
      <c r="I968" s="2073">
        <v>46331</v>
      </c>
      <c r="J968" s="1718" t="s">
        <v>2821</v>
      </c>
      <c r="K968" s="2129" t="s">
        <v>3167</v>
      </c>
      <c r="L968" s="2073">
        <v>46304</v>
      </c>
      <c r="M968" s="2130"/>
      <c r="N968" s="1724"/>
      <c r="O968" s="1724"/>
      <c r="P968" s="1724"/>
      <c r="Q968" s="1724"/>
      <c r="R968" s="1724"/>
      <c r="S968" s="1724"/>
      <c r="T968" s="1724"/>
      <c r="U968" s="1724"/>
      <c r="V968" s="1724"/>
      <c r="W968" s="1724"/>
      <c r="X968" s="1724"/>
      <c r="Y968" s="1724"/>
      <c r="Z968" s="1724"/>
    </row>
    <row r="969" spans="1:26" s="463" customFormat="1" ht="116.25" customHeight="1">
      <c r="A969" s="1596">
        <f t="shared" si="10"/>
        <v>767</v>
      </c>
      <c r="B969" s="2131" t="s">
        <v>3168</v>
      </c>
      <c r="C969" s="2132">
        <v>771008302265</v>
      </c>
      <c r="D969" s="2056" t="s">
        <v>3169</v>
      </c>
      <c r="E969" s="2133" t="s">
        <v>500</v>
      </c>
      <c r="F969" s="2073">
        <v>46297</v>
      </c>
      <c r="G969" s="2133" t="s">
        <v>3170</v>
      </c>
      <c r="H969" s="2073">
        <v>46304</v>
      </c>
      <c r="I969" s="2073">
        <v>46331</v>
      </c>
      <c r="J969" s="2133" t="s">
        <v>3171</v>
      </c>
      <c r="K969" s="2134" t="s">
        <v>3172</v>
      </c>
      <c r="L969" s="2073">
        <v>46304</v>
      </c>
      <c r="M969" s="2113" t="s">
        <v>534</v>
      </c>
    </row>
    <row r="970" spans="1:26" s="979" customFormat="1" ht="63">
      <c r="A970" s="1596">
        <f t="shared" si="10"/>
        <v>768</v>
      </c>
      <c r="B970" s="285" t="s">
        <v>3173</v>
      </c>
      <c r="C970" s="1428" t="s">
        <v>3174</v>
      </c>
      <c r="D970" s="120" t="s">
        <v>3175</v>
      </c>
      <c r="E970" s="120" t="s">
        <v>75</v>
      </c>
      <c r="F970" s="617">
        <v>46295</v>
      </c>
      <c r="G970" s="285" t="s">
        <v>2179</v>
      </c>
      <c r="H970" s="2073">
        <v>46304</v>
      </c>
      <c r="I970" s="2073">
        <v>46331</v>
      </c>
      <c r="J970" s="335" t="s">
        <v>3176</v>
      </c>
      <c r="K970" s="120" t="s">
        <v>2181</v>
      </c>
      <c r="L970" s="2073">
        <v>46304</v>
      </c>
    </row>
    <row r="971" spans="1:26" s="462" customFormat="1" ht="132" customHeight="1">
      <c r="A971" s="1596">
        <f t="shared" si="10"/>
        <v>769</v>
      </c>
      <c r="B971" s="1719" t="s">
        <v>3177</v>
      </c>
      <c r="C971" s="2136" t="s">
        <v>3178</v>
      </c>
      <c r="D971" s="1719" t="s">
        <v>3179</v>
      </c>
      <c r="E971" s="2135" t="s">
        <v>500</v>
      </c>
      <c r="F971" s="2137">
        <v>46297</v>
      </c>
      <c r="G971" s="2135" t="s">
        <v>3180</v>
      </c>
      <c r="H971" s="2073">
        <v>46304</v>
      </c>
      <c r="I971" s="2073">
        <v>46331</v>
      </c>
      <c r="J971" s="2135" t="s">
        <v>3181</v>
      </c>
      <c r="K971" s="2135" t="s">
        <v>3182</v>
      </c>
      <c r="L971" s="2073">
        <v>46304</v>
      </c>
      <c r="M971" s="2138"/>
      <c r="N971" s="1981"/>
      <c r="O971" s="1981"/>
      <c r="P971" s="1981"/>
      <c r="Q971" s="1981"/>
      <c r="R971" s="1981"/>
      <c r="S971" s="1981"/>
      <c r="T971" s="1981"/>
      <c r="U971" s="1981"/>
      <c r="V971" s="1981"/>
      <c r="W971" s="1981"/>
      <c r="X971" s="1981"/>
      <c r="Y971" s="1981"/>
      <c r="Z971" s="1981"/>
    </row>
    <row r="972" spans="1:26" s="462" customFormat="1" ht="93" customHeight="1">
      <c r="A972" s="1596">
        <f t="shared" si="10"/>
        <v>770</v>
      </c>
      <c r="B972" s="2139" t="s">
        <v>3183</v>
      </c>
      <c r="C972" s="2140" t="s">
        <v>3184</v>
      </c>
      <c r="D972" s="2141" t="s">
        <v>3185</v>
      </c>
      <c r="E972" s="2141" t="s">
        <v>1845</v>
      </c>
      <c r="F972" s="2142" t="s">
        <v>3149</v>
      </c>
      <c r="G972" s="2143" t="s">
        <v>3186</v>
      </c>
      <c r="H972" s="2073">
        <v>46304</v>
      </c>
      <c r="I972" s="2073">
        <v>46331</v>
      </c>
      <c r="J972" s="2144" t="s">
        <v>3187</v>
      </c>
      <c r="K972" s="2145" t="s">
        <v>3188</v>
      </c>
      <c r="L972" s="2073">
        <v>46304</v>
      </c>
      <c r="M972" s="2146" t="s">
        <v>534</v>
      </c>
    </row>
    <row r="973" spans="1:26" s="462" customFormat="1" ht="77.25" customHeight="1">
      <c r="A973" s="1596">
        <f t="shared" si="10"/>
        <v>771</v>
      </c>
      <c r="B973" s="2105" t="s">
        <v>3189</v>
      </c>
      <c r="C973" s="121">
        <v>981007451262</v>
      </c>
      <c r="D973" s="1283" t="s">
        <v>3190</v>
      </c>
      <c r="E973" s="1284" t="s">
        <v>1449</v>
      </c>
      <c r="F973" s="1284">
        <v>46302</v>
      </c>
      <c r="G973" s="1284" t="s">
        <v>2645</v>
      </c>
      <c r="H973" s="978">
        <v>46307</v>
      </c>
      <c r="I973" s="978">
        <v>46332</v>
      </c>
      <c r="J973" s="125" t="s">
        <v>2279</v>
      </c>
      <c r="K973" s="125" t="s">
        <v>2643</v>
      </c>
      <c r="L973" s="978">
        <v>46307</v>
      </c>
      <c r="M973" s="220"/>
      <c r="N973" s="2104"/>
      <c r="O973" s="2104"/>
      <c r="P973" s="2104"/>
      <c r="Q973" s="2104"/>
      <c r="R973" s="2104"/>
      <c r="S973" s="2104"/>
      <c r="T973" s="2104"/>
      <c r="U973" s="2104"/>
      <c r="V973" s="2104"/>
      <c r="W973" s="2104"/>
      <c r="X973" s="2104"/>
      <c r="Y973" s="2104"/>
      <c r="Z973" s="2104"/>
    </row>
    <row r="974" spans="1:26" s="462" customFormat="1" ht="77.25" customHeight="1">
      <c r="A974" s="1596">
        <f t="shared" si="10"/>
        <v>772</v>
      </c>
      <c r="B974" s="121" t="s">
        <v>3191</v>
      </c>
      <c r="C974" s="121">
        <v>860206400282</v>
      </c>
      <c r="D974" s="121" t="s">
        <v>3192</v>
      </c>
      <c r="E974" s="125" t="s">
        <v>3193</v>
      </c>
      <c r="F974" s="305" t="s">
        <v>3194</v>
      </c>
      <c r="G974" s="125" t="s">
        <v>2491</v>
      </c>
      <c r="H974" s="978">
        <v>46307</v>
      </c>
      <c r="I974" s="978">
        <v>46332</v>
      </c>
      <c r="J974" s="125" t="s">
        <v>2008</v>
      </c>
      <c r="K974" s="125" t="s">
        <v>2009</v>
      </c>
      <c r="L974" s="978">
        <v>46307</v>
      </c>
      <c r="M974" s="220"/>
      <c r="N974" s="2104"/>
      <c r="O974" s="2104"/>
      <c r="P974" s="2104"/>
      <c r="Q974" s="2104"/>
      <c r="R974" s="2104"/>
      <c r="S974" s="2104"/>
      <c r="T974" s="2104"/>
      <c r="U974" s="2104"/>
      <c r="V974" s="2104"/>
      <c r="W974" s="2104"/>
      <c r="X974" s="2104"/>
      <c r="Y974" s="2104"/>
      <c r="Z974" s="2104"/>
    </row>
    <row r="975" spans="1:26" ht="81.75" customHeight="1">
      <c r="A975" s="1596">
        <f t="shared" si="10"/>
        <v>773</v>
      </c>
      <c r="B975" s="2149" t="s">
        <v>3195</v>
      </c>
      <c r="C975" s="433">
        <v>730601401370</v>
      </c>
      <c r="D975" s="489" t="s">
        <v>3196</v>
      </c>
      <c r="E975" s="489" t="s">
        <v>83</v>
      </c>
      <c r="F975" s="2150">
        <v>46300</v>
      </c>
      <c r="G975" s="2148" t="s">
        <v>3197</v>
      </c>
      <c r="H975" s="978">
        <v>46307</v>
      </c>
      <c r="I975" s="978">
        <v>46332</v>
      </c>
      <c r="J975" s="2151" t="s">
        <v>3198</v>
      </c>
      <c r="K975" s="2152" t="s">
        <v>3199</v>
      </c>
      <c r="L975" s="978">
        <v>46307</v>
      </c>
    </row>
    <row r="976" spans="1:26" s="2066" customFormat="1" ht="173.25" customHeight="1">
      <c r="A976" s="1596">
        <f t="shared" si="10"/>
        <v>774</v>
      </c>
      <c r="B976" s="2153" t="s">
        <v>3200</v>
      </c>
      <c r="C976" s="1258" t="s">
        <v>3201</v>
      </c>
      <c r="D976" s="1258" t="s">
        <v>3202</v>
      </c>
      <c r="E976" s="2153" t="s">
        <v>3203</v>
      </c>
      <c r="F976" s="2064">
        <v>46032</v>
      </c>
      <c r="G976" s="1258" t="s">
        <v>3204</v>
      </c>
      <c r="H976" s="978">
        <v>46307</v>
      </c>
      <c r="I976" s="978">
        <v>46332</v>
      </c>
      <c r="J976" s="1258" t="s">
        <v>2708</v>
      </c>
      <c r="K976" s="1258" t="s">
        <v>3205</v>
      </c>
      <c r="L976" s="978">
        <v>46307</v>
      </c>
    </row>
    <row r="977" spans="1:26" s="462" customFormat="1" ht="77.25" customHeight="1">
      <c r="A977" s="1596">
        <f t="shared" si="10"/>
        <v>775</v>
      </c>
      <c r="B977" s="121" t="s">
        <v>3206</v>
      </c>
      <c r="C977" s="121">
        <v>740629401098</v>
      </c>
      <c r="D977" s="121" t="s">
        <v>3207</v>
      </c>
      <c r="E977" s="125" t="s">
        <v>2598</v>
      </c>
      <c r="F977" s="305" t="s">
        <v>3208</v>
      </c>
      <c r="G977" s="125" t="s">
        <v>1686</v>
      </c>
      <c r="H977" s="978">
        <v>46307</v>
      </c>
      <c r="I977" s="978">
        <v>46332</v>
      </c>
      <c r="J977" s="125" t="s">
        <v>2008</v>
      </c>
      <c r="K977" s="125" t="s">
        <v>2009</v>
      </c>
      <c r="L977" s="978">
        <v>46307</v>
      </c>
      <c r="M977" s="220"/>
      <c r="N977" s="2104"/>
      <c r="O977" s="2104"/>
      <c r="P977" s="2104"/>
      <c r="Q977" s="2104"/>
      <c r="R977" s="2104"/>
      <c r="S977" s="2104"/>
      <c r="T977" s="2104"/>
      <c r="U977" s="2104"/>
      <c r="V977" s="2104"/>
      <c r="W977" s="2104"/>
      <c r="X977" s="2104"/>
      <c r="Y977" s="2104"/>
      <c r="Z977" s="2104"/>
    </row>
    <row r="978" spans="1:26" s="462" customFormat="1" ht="134.25" customHeight="1">
      <c r="A978" s="1596">
        <f t="shared" si="10"/>
        <v>776</v>
      </c>
      <c r="B978" s="2154" t="s">
        <v>3210</v>
      </c>
      <c r="C978" s="2155" t="s">
        <v>3211</v>
      </c>
      <c r="D978" s="2156" t="s">
        <v>3212</v>
      </c>
      <c r="E978" s="139" t="s">
        <v>3213</v>
      </c>
      <c r="F978" s="2157">
        <v>46300</v>
      </c>
      <c r="G978" s="2158" t="s">
        <v>3214</v>
      </c>
      <c r="H978" s="978">
        <v>46307</v>
      </c>
      <c r="I978" s="978">
        <v>46332</v>
      </c>
      <c r="J978" s="2159" t="s">
        <v>3215</v>
      </c>
      <c r="K978" s="2160" t="s">
        <v>3216</v>
      </c>
      <c r="L978" s="978">
        <v>46307</v>
      </c>
      <c r="M978" s="12"/>
      <c r="N978" s="12"/>
      <c r="O978" s="12"/>
      <c r="P978" s="12"/>
      <c r="Q978" s="12"/>
      <c r="R978" s="12"/>
      <c r="S978" s="12"/>
      <c r="T978" s="12"/>
      <c r="U978" s="12"/>
      <c r="V978" s="12"/>
      <c r="W978" s="12"/>
      <c r="X978" s="12"/>
      <c r="Y978" s="12"/>
      <c r="Z978" s="12"/>
    </row>
    <row r="979" spans="1:26" s="463" customFormat="1" ht="173.25" customHeight="1" thickBot="1">
      <c r="A979" s="1596">
        <f t="shared" si="10"/>
        <v>777</v>
      </c>
      <c r="B979" s="250" t="s">
        <v>3217</v>
      </c>
      <c r="C979" s="1846" t="s">
        <v>3218</v>
      </c>
      <c r="D979" s="583" t="s">
        <v>3219</v>
      </c>
      <c r="E979" s="139" t="s">
        <v>405</v>
      </c>
      <c r="F979" s="1982" t="s">
        <v>3220</v>
      </c>
      <c r="G979" s="139" t="s">
        <v>3221</v>
      </c>
      <c r="H979" s="978">
        <v>46307</v>
      </c>
      <c r="I979" s="978">
        <v>46332</v>
      </c>
      <c r="J979" s="139" t="s">
        <v>2890</v>
      </c>
      <c r="K979" s="111" t="s">
        <v>3222</v>
      </c>
      <c r="L979" s="978">
        <v>46307</v>
      </c>
      <c r="M979" s="252"/>
      <c r="N979" s="3"/>
      <c r="O979" s="3"/>
      <c r="P979" s="3"/>
      <c r="Q979" s="3"/>
      <c r="R979" s="3"/>
      <c r="S979" s="3"/>
      <c r="T979" s="3"/>
      <c r="U979" s="3"/>
      <c r="V979" s="3"/>
      <c r="W979" s="3"/>
      <c r="X979" s="3"/>
      <c r="Y979" s="3"/>
      <c r="Z979" s="3"/>
    </row>
    <row r="980" spans="1:26" ht="124.15" customHeight="1" thickBot="1">
      <c r="A980" s="1596">
        <f t="shared" si="10"/>
        <v>778</v>
      </c>
      <c r="B980" s="372" t="s">
        <v>3223</v>
      </c>
      <c r="C980" s="2161" t="s">
        <v>3224</v>
      </c>
      <c r="D980" s="522" t="s">
        <v>3225</v>
      </c>
      <c r="E980" s="258" t="s">
        <v>225</v>
      </c>
      <c r="F980" s="257">
        <v>46301</v>
      </c>
      <c r="G980" s="258" t="s">
        <v>2683</v>
      </c>
      <c r="H980" s="978">
        <v>46307</v>
      </c>
      <c r="I980" s="978">
        <v>46332</v>
      </c>
      <c r="J980" s="258" t="s">
        <v>3226</v>
      </c>
      <c r="K980" s="258" t="s">
        <v>2685</v>
      </c>
      <c r="L980" s="978">
        <v>46307</v>
      </c>
    </row>
    <row r="981" spans="1:26" s="463" customFormat="1" ht="123.75" customHeight="1">
      <c r="A981" s="1596">
        <f t="shared" si="10"/>
        <v>779</v>
      </c>
      <c r="B981" s="2162" t="s">
        <v>3227</v>
      </c>
      <c r="C981" s="2163" t="s">
        <v>3228</v>
      </c>
      <c r="D981" s="2164" t="s">
        <v>3229</v>
      </c>
      <c r="E981" s="2164" t="s">
        <v>225</v>
      </c>
      <c r="F981" s="1372">
        <v>46303</v>
      </c>
      <c r="G981" s="1534" t="s">
        <v>2485</v>
      </c>
      <c r="H981" s="978">
        <v>46307</v>
      </c>
      <c r="I981" s="978">
        <v>46332</v>
      </c>
      <c r="J981" s="583" t="s">
        <v>2486</v>
      </c>
      <c r="K981" s="583">
        <v>87472853709</v>
      </c>
      <c r="L981" s="1372">
        <v>46307</v>
      </c>
      <c r="M981" s="899" t="s">
        <v>534</v>
      </c>
    </row>
    <row r="982" spans="1:26" s="462" customFormat="1" ht="63">
      <c r="A982" s="1596">
        <f t="shared" si="10"/>
        <v>780</v>
      </c>
      <c r="B982" s="1755" t="s">
        <v>3230</v>
      </c>
      <c r="C982" s="1755" t="s">
        <v>3231</v>
      </c>
      <c r="D982" s="1756" t="s">
        <v>3232</v>
      </c>
      <c r="E982" s="1756" t="s">
        <v>434</v>
      </c>
      <c r="F982" s="1757">
        <v>46300</v>
      </c>
      <c r="G982" s="1757" t="s">
        <v>3233</v>
      </c>
      <c r="H982" s="978">
        <v>46307</v>
      </c>
      <c r="I982" s="978">
        <v>46332</v>
      </c>
      <c r="J982" s="1756" t="s">
        <v>3234</v>
      </c>
      <c r="K982" s="1758" t="s">
        <v>3235</v>
      </c>
      <c r="L982" s="1372">
        <v>46307</v>
      </c>
    </row>
    <row r="983" spans="1:26" s="2169" customFormat="1" ht="165.75" customHeight="1">
      <c r="A983" s="1596">
        <f t="shared" si="10"/>
        <v>781</v>
      </c>
      <c r="B983" s="2165" t="s">
        <v>3236</v>
      </c>
      <c r="C983" s="2166" t="s">
        <v>3237</v>
      </c>
      <c r="D983" s="2165" t="s">
        <v>3238</v>
      </c>
      <c r="E983" s="2165" t="s">
        <v>3239</v>
      </c>
      <c r="F983" s="2166" t="s">
        <v>3220</v>
      </c>
      <c r="G983" s="2165" t="s">
        <v>3240</v>
      </c>
      <c r="H983" s="978">
        <v>46307</v>
      </c>
      <c r="I983" s="978">
        <v>46332</v>
      </c>
      <c r="J983" s="2165" t="s">
        <v>3241</v>
      </c>
      <c r="K983" s="2165" t="s">
        <v>3242</v>
      </c>
      <c r="L983" s="1372">
        <v>46307</v>
      </c>
      <c r="M983" s="2167"/>
      <c r="N983" s="2168"/>
      <c r="O983" s="2168"/>
      <c r="P983" s="2168"/>
      <c r="Q983" s="2168"/>
      <c r="R983" s="2168"/>
      <c r="S983" s="2168"/>
      <c r="T983" s="2168"/>
      <c r="U983" s="2168"/>
      <c r="V983" s="2168"/>
      <c r="W983" s="2168"/>
      <c r="X983" s="2168"/>
      <c r="Y983" s="2168"/>
      <c r="Z983" s="2168"/>
    </row>
    <row r="984" spans="1:26" s="520" customFormat="1" ht="78.75">
      <c r="A984" s="1596">
        <f t="shared" si="10"/>
        <v>782</v>
      </c>
      <c r="B984" s="583" t="s">
        <v>3243</v>
      </c>
      <c r="C984" s="1051" t="s">
        <v>3244</v>
      </c>
      <c r="D984" s="583" t="s">
        <v>3245</v>
      </c>
      <c r="E984" s="583" t="s">
        <v>434</v>
      </c>
      <c r="F984" s="2170" t="s">
        <v>3246</v>
      </c>
      <c r="G984" s="2170" t="s">
        <v>2408</v>
      </c>
      <c r="H984" s="978">
        <v>46307</v>
      </c>
      <c r="I984" s="978">
        <v>46332</v>
      </c>
      <c r="J984" s="1756" t="s">
        <v>3247</v>
      </c>
      <c r="K984" s="2171" t="s">
        <v>3248</v>
      </c>
      <c r="L984" s="1372">
        <v>46307</v>
      </c>
      <c r="M984" s="185"/>
    </row>
    <row r="985" spans="1:26" s="2169" customFormat="1" ht="165.75" customHeight="1">
      <c r="A985" s="1596">
        <f t="shared" si="10"/>
        <v>783</v>
      </c>
      <c r="B985" s="2165" t="s">
        <v>3249</v>
      </c>
      <c r="C985" s="2166" t="s">
        <v>3250</v>
      </c>
      <c r="D985" s="2165" t="s">
        <v>3251</v>
      </c>
      <c r="E985" s="2165" t="s">
        <v>3252</v>
      </c>
      <c r="F985" s="2166" t="s">
        <v>3253</v>
      </c>
      <c r="G985" s="2165" t="s">
        <v>2677</v>
      </c>
      <c r="H985" s="978">
        <v>46307</v>
      </c>
      <c r="I985" s="978">
        <v>46332</v>
      </c>
      <c r="J985" s="2165" t="s">
        <v>3254</v>
      </c>
      <c r="K985" s="2165" t="s">
        <v>3255</v>
      </c>
      <c r="L985" s="1372">
        <v>46307</v>
      </c>
      <c r="M985" s="2167"/>
      <c r="N985" s="2168"/>
      <c r="O985" s="2168"/>
      <c r="P985" s="2168"/>
      <c r="Q985" s="2168"/>
      <c r="R985" s="2168"/>
      <c r="S985" s="2168"/>
      <c r="T985" s="2168"/>
      <c r="U985" s="2168"/>
      <c r="V985" s="2168"/>
      <c r="W985" s="2168"/>
      <c r="X985" s="2168"/>
      <c r="Y985" s="2168"/>
      <c r="Z985" s="2168"/>
    </row>
    <row r="986" spans="1:26" s="462" customFormat="1" ht="114.95" customHeight="1">
      <c r="A986" s="1596">
        <f t="shared" si="10"/>
        <v>784</v>
      </c>
      <c r="B986" s="1719" t="s">
        <v>3256</v>
      </c>
      <c r="C986" s="1719" t="s">
        <v>3257</v>
      </c>
      <c r="D986" s="1719" t="s">
        <v>3258</v>
      </c>
      <c r="E986" s="2135" t="s">
        <v>1567</v>
      </c>
      <c r="F986" s="2172">
        <v>46301</v>
      </c>
      <c r="G986" s="2135" t="s">
        <v>2693</v>
      </c>
      <c r="H986" s="978">
        <v>46307</v>
      </c>
      <c r="I986" s="978">
        <v>46332</v>
      </c>
      <c r="J986" s="2135" t="s">
        <v>2694</v>
      </c>
      <c r="K986" s="2135" t="s">
        <v>3259</v>
      </c>
      <c r="L986" s="1372">
        <v>46307</v>
      </c>
      <c r="M986" s="2138"/>
      <c r="N986" s="1981"/>
      <c r="O986" s="1981"/>
      <c r="P986" s="1981"/>
      <c r="Q986" s="1981"/>
      <c r="R986" s="1981"/>
      <c r="S986" s="1981"/>
      <c r="T986" s="1981"/>
      <c r="U986" s="1981"/>
      <c r="V986" s="1981"/>
      <c r="W986" s="1981"/>
      <c r="X986" s="1981"/>
      <c r="Y986" s="1981"/>
      <c r="Z986" s="1981"/>
    </row>
    <row r="987" spans="1:26" s="462" customFormat="1" ht="179.45" customHeight="1">
      <c r="A987" s="1596">
        <f t="shared" si="10"/>
        <v>785</v>
      </c>
      <c r="B987" s="2173" t="s">
        <v>3260</v>
      </c>
      <c r="C987" s="2174">
        <v>820206402390</v>
      </c>
      <c r="D987" s="2175" t="s">
        <v>3261</v>
      </c>
      <c r="E987" s="2175" t="s">
        <v>434</v>
      </c>
      <c r="F987" s="1510"/>
      <c r="G987" s="2176" t="s">
        <v>2667</v>
      </c>
      <c r="H987" s="978">
        <v>46307</v>
      </c>
      <c r="I987" s="978">
        <v>46332</v>
      </c>
      <c r="J987" s="2175" t="s">
        <v>2668</v>
      </c>
      <c r="K987" s="2177" t="s">
        <v>2669</v>
      </c>
      <c r="L987" s="1372">
        <v>46307</v>
      </c>
    </row>
    <row r="988" spans="1:26" s="979" customFormat="1" ht="63">
      <c r="A988" s="1596">
        <f t="shared" si="10"/>
        <v>786</v>
      </c>
      <c r="B988" s="285" t="s">
        <v>3262</v>
      </c>
      <c r="C988" s="1279">
        <v>940415400917</v>
      </c>
      <c r="D988" s="120" t="s">
        <v>3263</v>
      </c>
      <c r="E988" s="120" t="s">
        <v>324</v>
      </c>
      <c r="F988" s="617" t="s">
        <v>3264</v>
      </c>
      <c r="G988" s="285" t="s">
        <v>3265</v>
      </c>
      <c r="H988" s="978">
        <v>46307</v>
      </c>
      <c r="I988" s="978">
        <v>46332</v>
      </c>
      <c r="J988" s="335" t="s">
        <v>3266</v>
      </c>
      <c r="K988" s="120" t="s">
        <v>3267</v>
      </c>
      <c r="L988" s="1372">
        <v>46307</v>
      </c>
    </row>
    <row r="989" spans="1:26" s="462" customFormat="1" ht="112.5">
      <c r="A989" s="1596">
        <f t="shared" si="10"/>
        <v>787</v>
      </c>
      <c r="B989" s="1726" t="s">
        <v>3268</v>
      </c>
      <c r="C989" s="245" t="s">
        <v>3269</v>
      </c>
      <c r="D989" s="246" t="s">
        <v>3270</v>
      </c>
      <c r="E989" s="247" t="s">
        <v>338</v>
      </c>
      <c r="F989" s="2106" t="s">
        <v>3271</v>
      </c>
      <c r="G989" s="2107" t="s">
        <v>1807</v>
      </c>
      <c r="H989" s="978">
        <v>46307</v>
      </c>
      <c r="I989" s="978">
        <v>46332</v>
      </c>
      <c r="J989" s="247" t="s">
        <v>521</v>
      </c>
      <c r="K989" s="247" t="s">
        <v>1887</v>
      </c>
      <c r="L989" s="1372">
        <v>46307</v>
      </c>
    </row>
    <row r="990" spans="1:26" s="462" customFormat="1" ht="120" customHeight="1">
      <c r="A990" s="1596">
        <f t="shared" si="10"/>
        <v>788</v>
      </c>
      <c r="B990" s="121" t="s">
        <v>3272</v>
      </c>
      <c r="C990" s="121">
        <v>720623401983</v>
      </c>
      <c r="D990" s="121" t="s">
        <v>3273</v>
      </c>
      <c r="E990" s="125" t="s">
        <v>57</v>
      </c>
      <c r="F990" s="1955">
        <v>46274</v>
      </c>
      <c r="G990" s="125" t="s">
        <v>400</v>
      </c>
      <c r="H990" s="978">
        <v>46307</v>
      </c>
      <c r="I990" s="978">
        <v>46332</v>
      </c>
      <c r="J990" s="125" t="s">
        <v>401</v>
      </c>
      <c r="K990" s="125" t="s">
        <v>402</v>
      </c>
      <c r="L990" s="1372">
        <v>46307</v>
      </c>
      <c r="M990" s="220"/>
      <c r="N990" s="2104"/>
      <c r="O990" s="2104"/>
      <c r="P990" s="2104"/>
      <c r="Q990" s="2104"/>
      <c r="R990" s="2104"/>
      <c r="S990" s="2104"/>
      <c r="T990" s="2104"/>
      <c r="U990" s="2104"/>
      <c r="V990" s="2104"/>
      <c r="W990" s="2104"/>
      <c r="X990" s="2104"/>
      <c r="Y990" s="2104"/>
      <c r="Z990" s="2104"/>
    </row>
    <row r="991" spans="1:26" s="462" customFormat="1" ht="135.75" customHeight="1">
      <c r="A991" s="1596">
        <f t="shared" si="10"/>
        <v>789</v>
      </c>
      <c r="B991" s="625" t="s">
        <v>3274</v>
      </c>
      <c r="C991" s="1206">
        <v>751003300292</v>
      </c>
      <c r="D991" s="627" t="s">
        <v>3275</v>
      </c>
      <c r="E991" s="278" t="s">
        <v>247</v>
      </c>
      <c r="F991" s="1207">
        <v>46304</v>
      </c>
      <c r="G991" s="1205" t="s">
        <v>1050</v>
      </c>
      <c r="H991" s="2178">
        <v>46308</v>
      </c>
      <c r="I991" s="2178">
        <v>46335</v>
      </c>
      <c r="J991" s="1205" t="s">
        <v>2184</v>
      </c>
      <c r="K991" s="1208" t="s">
        <v>2185</v>
      </c>
      <c r="L991" s="2179">
        <v>46308</v>
      </c>
      <c r="M991" s="252"/>
      <c r="N991" s="3"/>
      <c r="O991" s="3"/>
      <c r="P991" s="3"/>
      <c r="Q991" s="3"/>
      <c r="R991" s="3"/>
      <c r="S991" s="3"/>
      <c r="T991" s="3"/>
      <c r="U991" s="3"/>
      <c r="V991" s="3"/>
      <c r="W991" s="3"/>
      <c r="X991" s="3"/>
      <c r="Y991" s="3"/>
      <c r="Z991" s="3"/>
    </row>
    <row r="992" spans="1:26" s="462" customFormat="1" ht="114.75">
      <c r="A992" s="1596">
        <f t="shared" si="10"/>
        <v>790</v>
      </c>
      <c r="B992" s="515" t="s">
        <v>3276</v>
      </c>
      <c r="C992" s="2180" t="s">
        <v>3277</v>
      </c>
      <c r="D992" s="260" t="s">
        <v>3278</v>
      </c>
      <c r="E992" s="235" t="s">
        <v>396</v>
      </c>
      <c r="F992" s="234" t="s">
        <v>3279</v>
      </c>
      <c r="G992" s="235" t="s">
        <v>227</v>
      </c>
      <c r="H992" s="2178">
        <v>46308</v>
      </c>
      <c r="I992" s="2178">
        <v>46335</v>
      </c>
      <c r="J992" s="2181" t="s">
        <v>340</v>
      </c>
      <c r="K992" s="633" t="s">
        <v>2630</v>
      </c>
      <c r="L992" s="2179">
        <v>46308</v>
      </c>
    </row>
    <row r="993" spans="1:26" s="463" customFormat="1" ht="137.44999999999999" customHeight="1" thickBot="1">
      <c r="A993" s="1596">
        <f t="shared" si="10"/>
        <v>791</v>
      </c>
      <c r="B993" s="2182" t="s">
        <v>3280</v>
      </c>
      <c r="C993" s="2183">
        <v>760210303549</v>
      </c>
      <c r="D993" s="335" t="s">
        <v>3281</v>
      </c>
      <c r="E993" s="256" t="s">
        <v>3282</v>
      </c>
      <c r="F993" s="644">
        <v>46300</v>
      </c>
      <c r="G993" s="2184" t="s">
        <v>3283</v>
      </c>
      <c r="H993" s="2178">
        <v>46308</v>
      </c>
      <c r="I993" s="2178">
        <v>46335</v>
      </c>
      <c r="J993" s="256" t="s">
        <v>3284</v>
      </c>
      <c r="K993" s="2184">
        <v>87028574299</v>
      </c>
      <c r="L993" s="2179">
        <v>46308</v>
      </c>
      <c r="M993" s="713" t="s">
        <v>534</v>
      </c>
    </row>
    <row r="994" spans="1:26" ht="94.5" thickBot="1">
      <c r="A994" s="1596">
        <f t="shared" si="10"/>
        <v>792</v>
      </c>
      <c r="B994" s="2194" t="s">
        <v>3285</v>
      </c>
      <c r="C994" s="2192" t="s">
        <v>3286</v>
      </c>
      <c r="D994" s="2195" t="s">
        <v>3287</v>
      </c>
      <c r="E994" s="2192" t="s">
        <v>3288</v>
      </c>
      <c r="F994" s="2193">
        <v>46294</v>
      </c>
      <c r="G994" s="2192" t="s">
        <v>178</v>
      </c>
      <c r="H994" s="2178">
        <v>46308</v>
      </c>
      <c r="I994" s="2178">
        <v>46335</v>
      </c>
      <c r="J994" s="2191" t="s">
        <v>179</v>
      </c>
      <c r="K994" s="2191" t="s">
        <v>180</v>
      </c>
      <c r="L994" s="2179">
        <v>46308</v>
      </c>
    </row>
    <row r="995" spans="1:26" s="463" customFormat="1" ht="123.75" customHeight="1">
      <c r="A995" s="1596">
        <f t="shared" si="10"/>
        <v>793</v>
      </c>
      <c r="B995" s="2189" t="s">
        <v>3130</v>
      </c>
      <c r="C995" s="2188" t="s">
        <v>3131</v>
      </c>
      <c r="D995" s="2187" t="s">
        <v>3132</v>
      </c>
      <c r="E995" s="2186" t="s">
        <v>57</v>
      </c>
      <c r="F995" s="1372">
        <v>46296</v>
      </c>
      <c r="G995" s="2185" t="s">
        <v>3133</v>
      </c>
      <c r="H995" s="2178">
        <v>46335</v>
      </c>
      <c r="I995" s="1372">
        <v>46333</v>
      </c>
      <c r="J995" s="583" t="s">
        <v>3134</v>
      </c>
      <c r="K995" s="583" t="s">
        <v>3303</v>
      </c>
      <c r="L995" s="2179">
        <v>46308</v>
      </c>
      <c r="M995" s="899" t="s">
        <v>534</v>
      </c>
    </row>
    <row r="996" spans="1:26" s="2190" customFormat="1" ht="77.25" customHeight="1">
      <c r="A996" s="1596">
        <f t="shared" si="10"/>
        <v>794</v>
      </c>
      <c r="B996" s="121" t="s">
        <v>3289</v>
      </c>
      <c r="C996" s="121">
        <v>791126401075</v>
      </c>
      <c r="D996" s="121" t="s">
        <v>3290</v>
      </c>
      <c r="E996" s="125" t="s">
        <v>3291</v>
      </c>
      <c r="F996" s="305" t="s">
        <v>3292</v>
      </c>
      <c r="G996" s="125" t="s">
        <v>2587</v>
      </c>
      <c r="H996" s="2178">
        <v>46308</v>
      </c>
      <c r="I996" s="2178">
        <v>46335</v>
      </c>
      <c r="J996" s="125" t="s">
        <v>2008</v>
      </c>
      <c r="K996" s="125" t="s">
        <v>2009</v>
      </c>
      <c r="L996" s="2179">
        <v>46308</v>
      </c>
      <c r="M996" s="220"/>
      <c r="N996" s="2104"/>
      <c r="O996" s="2104"/>
      <c r="P996" s="2104"/>
      <c r="Q996" s="2104"/>
      <c r="R996" s="2104"/>
      <c r="S996" s="2104"/>
      <c r="T996" s="2104"/>
      <c r="U996" s="2104"/>
      <c r="V996" s="2104"/>
      <c r="W996" s="2104"/>
      <c r="X996" s="2104"/>
      <c r="Y996" s="2104"/>
      <c r="Z996" s="2104"/>
    </row>
    <row r="997" spans="1:26" s="2169" customFormat="1" ht="165.75" customHeight="1">
      <c r="A997" s="1596">
        <f t="shared" si="10"/>
        <v>795</v>
      </c>
      <c r="B997" s="2165" t="s">
        <v>3293</v>
      </c>
      <c r="C997" s="2166" t="s">
        <v>3294</v>
      </c>
      <c r="D997" s="2165" t="s">
        <v>3295</v>
      </c>
      <c r="E997" s="2165" t="s">
        <v>3252</v>
      </c>
      <c r="F997" s="2166" t="s">
        <v>3209</v>
      </c>
      <c r="G997" s="2165" t="s">
        <v>3296</v>
      </c>
      <c r="H997" s="2178">
        <v>46308</v>
      </c>
      <c r="I997" s="2178">
        <v>46335</v>
      </c>
      <c r="J997" s="2165" t="s">
        <v>3297</v>
      </c>
      <c r="K997" s="2165" t="s">
        <v>3298</v>
      </c>
      <c r="L997" s="2179">
        <v>46308</v>
      </c>
      <c r="M997" s="2167"/>
      <c r="N997" s="2168"/>
      <c r="O997" s="2168"/>
      <c r="P997" s="2168"/>
      <c r="Q997" s="2168"/>
      <c r="R997" s="2168"/>
      <c r="S997" s="2168"/>
      <c r="T997" s="2168"/>
      <c r="U997" s="2168"/>
      <c r="V997" s="2168"/>
      <c r="W997" s="2168"/>
      <c r="X997" s="2168"/>
      <c r="Y997" s="2168"/>
      <c r="Z997" s="2168"/>
    </row>
    <row r="998" spans="1:26" s="2066" customFormat="1" ht="66" customHeight="1">
      <c r="A998" s="1596">
        <f t="shared" si="10"/>
        <v>796</v>
      </c>
      <c r="B998" s="2196" t="s">
        <v>3299</v>
      </c>
      <c r="C998" s="1258" t="s">
        <v>3300</v>
      </c>
      <c r="D998" s="1258" t="s">
        <v>3301</v>
      </c>
      <c r="E998" s="2153" t="s">
        <v>3203</v>
      </c>
      <c r="F998" s="1753" t="s">
        <v>3074</v>
      </c>
      <c r="G998" s="2153" t="s">
        <v>2253</v>
      </c>
      <c r="H998" s="2178">
        <v>46308</v>
      </c>
      <c r="I998" s="2178">
        <v>46335</v>
      </c>
      <c r="J998" s="1258" t="s">
        <v>2708</v>
      </c>
      <c r="K998" s="1258" t="s">
        <v>3302</v>
      </c>
      <c r="L998" s="2179">
        <v>46308</v>
      </c>
    </row>
    <row r="999" spans="1:26" s="7" customFormat="1" ht="47.25">
      <c r="A999" s="1596">
        <f t="shared" si="10"/>
        <v>797</v>
      </c>
      <c r="B999" s="615" t="s">
        <v>3312</v>
      </c>
      <c r="C999" s="1272">
        <v>871022451132</v>
      </c>
      <c r="D999" s="120" t="s">
        <v>3313</v>
      </c>
      <c r="E999" s="120" t="s">
        <v>3314</v>
      </c>
      <c r="F999" s="617">
        <v>46274</v>
      </c>
      <c r="G999" s="618" t="s">
        <v>52</v>
      </c>
      <c r="H999" s="617">
        <v>46310</v>
      </c>
      <c r="I999" s="617">
        <v>46337</v>
      </c>
      <c r="J999" s="619" t="s">
        <v>53</v>
      </c>
      <c r="K999" s="1273" t="s">
        <v>54</v>
      </c>
      <c r="L999" s="617">
        <v>46310</v>
      </c>
    </row>
    <row r="1000" spans="1:26" s="463" customFormat="1" ht="115.5" customHeight="1">
      <c r="A1000" s="1596">
        <f t="shared" si="10"/>
        <v>798</v>
      </c>
      <c r="B1000" s="250" t="s">
        <v>3315</v>
      </c>
      <c r="C1000" s="1846" t="s">
        <v>3316</v>
      </c>
      <c r="D1000" s="583"/>
      <c r="E1000" s="139" t="s">
        <v>1567</v>
      </c>
      <c r="F1000" s="1982" t="s">
        <v>3209</v>
      </c>
      <c r="G1000" s="139" t="s">
        <v>3317</v>
      </c>
      <c r="H1000" s="617">
        <v>46310</v>
      </c>
      <c r="I1000" s="617">
        <v>46337</v>
      </c>
      <c r="J1000" s="139" t="s">
        <v>2890</v>
      </c>
      <c r="K1000" s="111" t="s">
        <v>3318</v>
      </c>
      <c r="L1000" s="617">
        <v>46310</v>
      </c>
      <c r="M1000" s="252"/>
      <c r="N1000" s="3"/>
      <c r="O1000" s="3"/>
      <c r="P1000" s="3"/>
      <c r="Q1000" s="3"/>
      <c r="R1000" s="3"/>
      <c r="S1000" s="3"/>
      <c r="T1000" s="3"/>
      <c r="U1000" s="3"/>
      <c r="V1000" s="3"/>
      <c r="W1000" s="3"/>
      <c r="X1000" s="3"/>
      <c r="Y1000" s="3"/>
      <c r="Z1000" s="3"/>
    </row>
    <row r="1001" spans="1:26" s="2190" customFormat="1" ht="63">
      <c r="A1001" s="1596">
        <f t="shared" ref="A1001:A1025" si="11">A1000+1</f>
        <v>799</v>
      </c>
      <c r="B1001" s="1755" t="s">
        <v>357</v>
      </c>
      <c r="C1001" s="1758" t="s">
        <v>3319</v>
      </c>
      <c r="D1001" s="2203" t="s">
        <v>3320</v>
      </c>
      <c r="E1001" s="3" t="s">
        <v>3321</v>
      </c>
      <c r="F1001" s="1647">
        <v>46302</v>
      </c>
      <c r="G1001" s="1757" t="s">
        <v>284</v>
      </c>
      <c r="H1001" s="617">
        <v>46310</v>
      </c>
      <c r="I1001" s="617">
        <v>46337</v>
      </c>
      <c r="J1001" s="1756" t="s">
        <v>1981</v>
      </c>
      <c r="K1001" s="1756" t="s">
        <v>1982</v>
      </c>
      <c r="L1001" s="617">
        <v>46310</v>
      </c>
    </row>
    <row r="1002" spans="1:26" s="2190" customFormat="1" ht="96" customHeight="1">
      <c r="A1002" s="1596">
        <f t="shared" si="11"/>
        <v>800</v>
      </c>
      <c r="B1002" s="1834" t="s">
        <v>3322</v>
      </c>
      <c r="C1002" s="2204" t="s">
        <v>3323</v>
      </c>
      <c r="D1002" s="1122"/>
      <c r="E1002" s="1718" t="s">
        <v>1840</v>
      </c>
      <c r="F1002" s="2205" t="s">
        <v>3220</v>
      </c>
      <c r="G1002" s="1718" t="s">
        <v>1205</v>
      </c>
      <c r="H1002" s="617">
        <v>46310</v>
      </c>
      <c r="I1002" s="617">
        <v>46337</v>
      </c>
      <c r="J1002" s="1718" t="s">
        <v>2890</v>
      </c>
      <c r="K1002" s="2206" t="s">
        <v>3324</v>
      </c>
      <c r="L1002" s="617">
        <v>46310</v>
      </c>
      <c r="M1002" s="2130"/>
      <c r="N1002" s="1837"/>
      <c r="O1002" s="1837"/>
      <c r="P1002" s="1837"/>
      <c r="Q1002" s="1837"/>
      <c r="R1002" s="1837"/>
      <c r="S1002" s="1837"/>
      <c r="T1002" s="1837"/>
      <c r="U1002" s="1837"/>
      <c r="V1002" s="1837"/>
      <c r="W1002" s="1837"/>
      <c r="X1002" s="1837"/>
      <c r="Y1002" s="1837"/>
      <c r="Z1002" s="1837"/>
    </row>
    <row r="1003" spans="1:26" s="2190" customFormat="1" ht="108.75" customHeight="1">
      <c r="A1003" s="1596">
        <f t="shared" si="11"/>
        <v>801</v>
      </c>
      <c r="B1003" s="121" t="s">
        <v>3325</v>
      </c>
      <c r="C1003" s="121">
        <v>880416351276</v>
      </c>
      <c r="D1003" s="121" t="s">
        <v>3326</v>
      </c>
      <c r="E1003" s="125" t="s">
        <v>247</v>
      </c>
      <c r="F1003" s="305" t="s">
        <v>3327</v>
      </c>
      <c r="G1003" s="125" t="s">
        <v>1850</v>
      </c>
      <c r="H1003" s="617">
        <v>46310</v>
      </c>
      <c r="I1003" s="617">
        <v>46337</v>
      </c>
      <c r="J1003" s="125" t="s">
        <v>1852</v>
      </c>
      <c r="K1003" s="125" t="s">
        <v>1853</v>
      </c>
      <c r="L1003" s="617">
        <v>46310</v>
      </c>
      <c r="M1003" s="220"/>
      <c r="N1003" s="2197"/>
      <c r="O1003" s="2197"/>
      <c r="P1003" s="2197"/>
      <c r="Q1003" s="2197"/>
      <c r="R1003" s="2197"/>
      <c r="S1003" s="2197"/>
      <c r="T1003" s="2197"/>
      <c r="U1003" s="2197"/>
      <c r="V1003" s="2197"/>
      <c r="W1003" s="2197"/>
      <c r="X1003" s="2197"/>
      <c r="Y1003" s="2197"/>
      <c r="Z1003" s="2197"/>
    </row>
    <row r="1004" spans="1:26" s="2190" customFormat="1" ht="108" customHeight="1">
      <c r="A1004" s="633">
        <f t="shared" si="11"/>
        <v>802</v>
      </c>
      <c r="B1004" s="121" t="s">
        <v>3328</v>
      </c>
      <c r="C1004" s="121">
        <v>971210350498</v>
      </c>
      <c r="D1004" s="121" t="s">
        <v>3329</v>
      </c>
      <c r="E1004" s="125" t="s">
        <v>1049</v>
      </c>
      <c r="F1004" s="305">
        <v>46304</v>
      </c>
      <c r="G1004" s="125" t="s">
        <v>2233</v>
      </c>
      <c r="H1004" s="617">
        <v>46310</v>
      </c>
      <c r="I1004" s="617" t="s">
        <v>3330</v>
      </c>
      <c r="J1004" s="125" t="s">
        <v>3331</v>
      </c>
      <c r="K1004" s="125" t="s">
        <v>2235</v>
      </c>
      <c r="L1004" s="617">
        <v>46310</v>
      </c>
      <c r="M1004" s="2202"/>
      <c r="N1004" s="2202"/>
      <c r="O1004" s="2202"/>
      <c r="P1004" s="2202"/>
      <c r="Q1004" s="2202"/>
      <c r="R1004" s="2202"/>
      <c r="S1004" s="2202"/>
      <c r="T1004" s="2202"/>
      <c r="U1004" s="2202"/>
      <c r="V1004" s="2202"/>
      <c r="W1004" s="2202"/>
      <c r="X1004" s="2202"/>
      <c r="Y1004" s="2202"/>
      <c r="Z1004" s="2202"/>
    </row>
    <row r="1005" spans="1:26" s="2190" customFormat="1" ht="120" customHeight="1">
      <c r="A1005" s="633">
        <f t="shared" si="11"/>
        <v>803</v>
      </c>
      <c r="B1005" s="335" t="s">
        <v>3332</v>
      </c>
      <c r="C1005" s="2209">
        <v>881126300327</v>
      </c>
      <c r="D1005" s="633" t="s">
        <v>3333</v>
      </c>
      <c r="E1005" s="335" t="s">
        <v>945</v>
      </c>
      <c r="F1005" s="335" t="s">
        <v>3334</v>
      </c>
      <c r="G1005" s="633" t="s">
        <v>506</v>
      </c>
      <c r="H1005" s="617">
        <v>46310</v>
      </c>
      <c r="I1005" s="617" t="s">
        <v>3330</v>
      </c>
      <c r="J1005" s="633" t="s">
        <v>947</v>
      </c>
      <c r="K1005" s="633" t="s">
        <v>948</v>
      </c>
      <c r="L1005" s="617">
        <v>46310</v>
      </c>
    </row>
    <row r="1006" spans="1:26" s="1609" customFormat="1" ht="96" customHeight="1">
      <c r="A1006" s="633">
        <f t="shared" si="11"/>
        <v>804</v>
      </c>
      <c r="B1006" s="1834" t="s">
        <v>3335</v>
      </c>
      <c r="C1006" s="2127" t="s">
        <v>3336</v>
      </c>
      <c r="D1006" s="1718" t="s">
        <v>3337</v>
      </c>
      <c r="E1006" s="1718" t="s">
        <v>1840</v>
      </c>
      <c r="F1006" s="2210" t="s">
        <v>3209</v>
      </c>
      <c r="G1006" s="1718" t="s">
        <v>3338</v>
      </c>
      <c r="H1006" s="617">
        <v>46310</v>
      </c>
      <c r="I1006" s="617" t="s">
        <v>3330</v>
      </c>
      <c r="J1006" s="1718" t="s">
        <v>2890</v>
      </c>
      <c r="K1006" s="2129" t="s">
        <v>3339</v>
      </c>
      <c r="L1006" s="617">
        <v>46310</v>
      </c>
      <c r="M1006" s="2130"/>
      <c r="N1006" s="1724"/>
      <c r="O1006" s="1724"/>
      <c r="P1006" s="1724"/>
      <c r="Q1006" s="1724"/>
      <c r="R1006" s="1724"/>
      <c r="S1006" s="1724"/>
      <c r="T1006" s="1724"/>
      <c r="U1006" s="1724"/>
      <c r="V1006" s="1724"/>
      <c r="W1006" s="1724"/>
      <c r="X1006" s="1724"/>
      <c r="Y1006" s="1724"/>
      <c r="Z1006" s="1724"/>
    </row>
    <row r="1007" spans="1:26" s="2190" customFormat="1" ht="77.25" customHeight="1">
      <c r="A1007" s="633">
        <f t="shared" si="11"/>
        <v>805</v>
      </c>
      <c r="B1007" s="121" t="s">
        <v>3340</v>
      </c>
      <c r="C1007" s="121">
        <v>820207351467</v>
      </c>
      <c r="D1007" s="121" t="s">
        <v>3341</v>
      </c>
      <c r="E1007" s="125" t="s">
        <v>3342</v>
      </c>
      <c r="F1007" s="1284">
        <v>46303</v>
      </c>
      <c r="G1007" s="125" t="s">
        <v>3343</v>
      </c>
      <c r="H1007" s="617">
        <v>46310</v>
      </c>
      <c r="I1007" s="617" t="s">
        <v>3330</v>
      </c>
      <c r="J1007" s="125" t="s">
        <v>1649</v>
      </c>
      <c r="K1007" s="1616" t="s">
        <v>3344</v>
      </c>
      <c r="L1007" s="617">
        <v>46310</v>
      </c>
      <c r="M1007" s="220"/>
      <c r="N1007" s="2207"/>
      <c r="O1007" s="2207"/>
      <c r="P1007" s="2207"/>
      <c r="Q1007" s="2207"/>
      <c r="R1007" s="2207"/>
      <c r="S1007" s="2207"/>
      <c r="T1007" s="2207"/>
      <c r="U1007" s="2207"/>
      <c r="V1007" s="2207"/>
      <c r="W1007" s="2207"/>
      <c r="X1007" s="2207"/>
      <c r="Y1007" s="2207"/>
      <c r="Z1007" s="2207"/>
    </row>
    <row r="1008" spans="1:26" s="2190" customFormat="1" ht="90.95" customHeight="1">
      <c r="A1008" s="633">
        <f t="shared" si="11"/>
        <v>806</v>
      </c>
      <c r="B1008" s="3" t="s">
        <v>3345</v>
      </c>
      <c r="C1008" s="1755">
        <v>860124400138</v>
      </c>
      <c r="D1008" s="1756" t="s">
        <v>3346</v>
      </c>
      <c r="E1008" s="1756" t="s">
        <v>75</v>
      </c>
      <c r="F1008" s="1757">
        <v>46304</v>
      </c>
      <c r="G1008" s="1757" t="s">
        <v>3347</v>
      </c>
      <c r="H1008" s="617">
        <v>46310</v>
      </c>
      <c r="I1008" s="617" t="s">
        <v>3330</v>
      </c>
      <c r="J1008" s="1756" t="s">
        <v>3234</v>
      </c>
      <c r="K1008" s="1758" t="s">
        <v>3348</v>
      </c>
      <c r="L1008" s="617">
        <v>46310</v>
      </c>
    </row>
    <row r="1009" spans="1:26" s="2190" customFormat="1" ht="77.25" customHeight="1">
      <c r="A1009" s="633">
        <f t="shared" si="11"/>
        <v>807</v>
      </c>
      <c r="B1009" s="1834" t="s">
        <v>3349</v>
      </c>
      <c r="C1009" s="1834">
        <v>970623450388</v>
      </c>
      <c r="D1009" s="1718" t="s">
        <v>3350</v>
      </c>
      <c r="E1009" s="1718" t="s">
        <v>177</v>
      </c>
      <c r="F1009" s="1835">
        <v>46304</v>
      </c>
      <c r="G1009" s="1718" t="s">
        <v>1243</v>
      </c>
      <c r="H1009" s="617">
        <v>46310</v>
      </c>
      <c r="I1009" s="617" t="s">
        <v>3330</v>
      </c>
      <c r="J1009" s="1718" t="s">
        <v>3351</v>
      </c>
      <c r="K1009" s="1718" t="s">
        <v>2346</v>
      </c>
      <c r="L1009" s="617">
        <v>46310</v>
      </c>
      <c r="M1009" s="1836"/>
      <c r="N1009" s="1837"/>
      <c r="O1009" s="1837"/>
      <c r="P1009" s="1837"/>
      <c r="Q1009" s="1837"/>
      <c r="R1009" s="1837"/>
      <c r="S1009" s="1837"/>
      <c r="T1009" s="1837"/>
      <c r="U1009" s="1837"/>
      <c r="V1009" s="1837"/>
      <c r="W1009" s="1837"/>
      <c r="X1009" s="1837"/>
      <c r="Y1009" s="1837"/>
      <c r="Z1009" s="1837"/>
    </row>
    <row r="1010" spans="1:26" s="463" customFormat="1" ht="195" customHeight="1">
      <c r="A1010" s="633">
        <f t="shared" si="11"/>
        <v>808</v>
      </c>
      <c r="B1010" s="2211" t="s">
        <v>3352</v>
      </c>
      <c r="C1010" s="2212" t="s">
        <v>3353</v>
      </c>
      <c r="D1010" s="2213" t="s">
        <v>3354</v>
      </c>
      <c r="E1010" s="2213" t="s">
        <v>384</v>
      </c>
      <c r="F1010" s="1449" t="s">
        <v>3355</v>
      </c>
      <c r="G1010" s="583" t="s">
        <v>1836</v>
      </c>
      <c r="H1010" s="617">
        <v>46310</v>
      </c>
      <c r="I1010" s="617" t="s">
        <v>3330</v>
      </c>
      <c r="J1010" s="2213" t="s">
        <v>3356</v>
      </c>
      <c r="K1010" s="583" t="s">
        <v>3357</v>
      </c>
      <c r="L1010" s="617">
        <v>46310</v>
      </c>
      <c r="M1010" s="2214"/>
    </row>
    <row r="1011" spans="1:26" s="2190" customFormat="1" ht="93" customHeight="1">
      <c r="A1011" s="633">
        <f t="shared" si="11"/>
        <v>809</v>
      </c>
      <c r="B1011" s="2215" t="s">
        <v>3358</v>
      </c>
      <c r="C1011" s="2215">
        <v>900401350341</v>
      </c>
      <c r="D1011" s="2215" t="s">
        <v>3359</v>
      </c>
      <c r="E1011" s="2216" t="s">
        <v>405</v>
      </c>
      <c r="F1011" s="2217">
        <v>46304</v>
      </c>
      <c r="G1011" s="2218" t="s">
        <v>3360</v>
      </c>
      <c r="H1011" s="617">
        <v>46310</v>
      </c>
      <c r="I1011" s="617" t="s">
        <v>3330</v>
      </c>
      <c r="J1011" s="2218" t="s">
        <v>3361</v>
      </c>
      <c r="K1011" s="2218" t="s">
        <v>3362</v>
      </c>
      <c r="L1011" s="617">
        <v>46310</v>
      </c>
      <c r="M1011" s="2219"/>
      <c r="N1011" s="2219"/>
      <c r="O1011" s="2219"/>
      <c r="P1011" s="2219"/>
      <c r="Q1011" s="2219"/>
      <c r="R1011" s="2219"/>
      <c r="S1011" s="2219"/>
      <c r="T1011" s="2219"/>
      <c r="U1011" s="2219"/>
      <c r="V1011" s="2219"/>
      <c r="W1011" s="2219"/>
      <c r="X1011" s="2219"/>
      <c r="Y1011" s="2219"/>
      <c r="Z1011" s="2219"/>
    </row>
    <row r="1012" spans="1:26" s="2190" customFormat="1" ht="174.95" customHeight="1">
      <c r="A1012" s="633">
        <f t="shared" si="11"/>
        <v>810</v>
      </c>
      <c r="B1012" s="2220" t="s">
        <v>3363</v>
      </c>
      <c r="C1012" s="2221" t="s">
        <v>3364</v>
      </c>
      <c r="D1012" s="1814" t="s">
        <v>3365</v>
      </c>
      <c r="E1012" s="1811" t="s">
        <v>500</v>
      </c>
      <c r="F1012" s="2222">
        <v>46247</v>
      </c>
      <c r="G1012" s="1811" t="s">
        <v>1212</v>
      </c>
      <c r="H1012" s="617">
        <v>46310</v>
      </c>
      <c r="I1012" s="617" t="s">
        <v>3330</v>
      </c>
      <c r="J1012" s="1811" t="s">
        <v>1679</v>
      </c>
      <c r="K1012" s="2223" t="s">
        <v>3366</v>
      </c>
      <c r="L1012" s="617">
        <v>46310</v>
      </c>
      <c r="M1012" s="2130"/>
      <c r="N1012" s="1837"/>
      <c r="O1012" s="1837"/>
      <c r="P1012" s="1837"/>
      <c r="Q1012" s="1837"/>
      <c r="R1012" s="1837"/>
      <c r="S1012" s="1837"/>
      <c r="T1012" s="1837"/>
      <c r="U1012" s="1837"/>
      <c r="V1012" s="1837"/>
      <c r="W1012" s="1837"/>
      <c r="X1012" s="1837"/>
      <c r="Y1012" s="1837"/>
      <c r="Z1012" s="1837"/>
    </row>
    <row r="1013" spans="1:26" s="2190" customFormat="1" ht="77.25" customHeight="1">
      <c r="A1013" s="633">
        <f t="shared" si="11"/>
        <v>811</v>
      </c>
      <c r="B1013" s="121" t="s">
        <v>3367</v>
      </c>
      <c r="C1013" s="121">
        <v>761223402362</v>
      </c>
      <c r="D1013" s="121" t="s">
        <v>3368</v>
      </c>
      <c r="E1013" s="2208" t="s">
        <v>3369</v>
      </c>
      <c r="F1013" s="1955">
        <v>46304</v>
      </c>
      <c r="G1013" s="125" t="s">
        <v>3370</v>
      </c>
      <c r="H1013" s="617">
        <v>46310</v>
      </c>
      <c r="I1013" s="617" t="s">
        <v>3330</v>
      </c>
      <c r="J1013" s="125" t="s">
        <v>2554</v>
      </c>
      <c r="K1013" s="1616" t="s">
        <v>3371</v>
      </c>
      <c r="L1013" s="617">
        <v>46310</v>
      </c>
      <c r="M1013" s="220"/>
      <c r="N1013" s="2207"/>
      <c r="O1013" s="2207"/>
      <c r="P1013" s="2207"/>
      <c r="Q1013" s="2207"/>
      <c r="R1013" s="2207"/>
      <c r="S1013" s="2207"/>
      <c r="T1013" s="2207"/>
      <c r="U1013" s="2207"/>
      <c r="V1013" s="2207"/>
      <c r="W1013" s="2207"/>
      <c r="X1013" s="2207"/>
      <c r="Y1013" s="2207"/>
      <c r="Z1013" s="2207"/>
    </row>
    <row r="1014" spans="1:26" s="463" customFormat="1" ht="180" customHeight="1">
      <c r="A1014" s="633">
        <f t="shared" si="11"/>
        <v>812</v>
      </c>
      <c r="B1014" s="250" t="s">
        <v>3372</v>
      </c>
      <c r="C1014" s="1846" t="s">
        <v>3373</v>
      </c>
      <c r="D1014" s="583" t="s">
        <v>3374</v>
      </c>
      <c r="E1014" s="139" t="s">
        <v>1200</v>
      </c>
      <c r="F1014" s="1982" t="s">
        <v>3355</v>
      </c>
      <c r="G1014" s="139" t="s">
        <v>1196</v>
      </c>
      <c r="H1014" s="585">
        <v>46311</v>
      </c>
      <c r="I1014" s="585">
        <v>46338</v>
      </c>
      <c r="J1014" s="139" t="s">
        <v>1352</v>
      </c>
      <c r="K1014" s="111" t="s">
        <v>3376</v>
      </c>
      <c r="L1014" s="585">
        <v>46311</v>
      </c>
      <c r="M1014" s="12"/>
      <c r="N1014" s="12"/>
      <c r="O1014" s="12"/>
      <c r="P1014" s="12"/>
      <c r="Q1014" s="12"/>
      <c r="R1014" s="12"/>
      <c r="S1014" s="12"/>
      <c r="T1014" s="12"/>
      <c r="U1014" s="12"/>
      <c r="V1014" s="12"/>
      <c r="W1014" s="12"/>
      <c r="X1014" s="12"/>
      <c r="Y1014" s="12"/>
      <c r="Z1014" s="12"/>
    </row>
    <row r="1015" spans="1:26" s="463" customFormat="1" ht="78.75">
      <c r="A1015" s="633">
        <f t="shared" si="11"/>
        <v>813</v>
      </c>
      <c r="B1015" s="250" t="s">
        <v>3377</v>
      </c>
      <c r="C1015" s="1846" t="s">
        <v>3378</v>
      </c>
      <c r="D1015" s="583" t="s">
        <v>3379</v>
      </c>
      <c r="E1015" s="139" t="s">
        <v>1567</v>
      </c>
      <c r="F1015" s="1982" t="s">
        <v>3380</v>
      </c>
      <c r="G1015" s="139" t="s">
        <v>3381</v>
      </c>
      <c r="H1015" s="585">
        <v>46311</v>
      </c>
      <c r="I1015" s="585">
        <v>46338</v>
      </c>
      <c r="J1015" s="139" t="s">
        <v>2890</v>
      </c>
      <c r="K1015" s="111" t="s">
        <v>3382</v>
      </c>
      <c r="L1015" s="585">
        <v>46311</v>
      </c>
      <c r="M1015" s="252"/>
      <c r="N1015" s="3"/>
      <c r="O1015" s="3"/>
      <c r="P1015" s="3"/>
      <c r="Q1015" s="3"/>
      <c r="R1015" s="3"/>
      <c r="S1015" s="3"/>
      <c r="T1015" s="3"/>
      <c r="U1015" s="3"/>
      <c r="V1015" s="3"/>
      <c r="W1015" s="3"/>
      <c r="X1015" s="3"/>
      <c r="Y1015" s="3"/>
      <c r="Z1015" s="3"/>
    </row>
    <row r="1016" spans="1:26" s="463" customFormat="1" ht="63">
      <c r="A1016" s="633">
        <f t="shared" si="11"/>
        <v>814</v>
      </c>
      <c r="B1016" s="250" t="s">
        <v>3383</v>
      </c>
      <c r="C1016" s="1846" t="s">
        <v>3384</v>
      </c>
      <c r="D1016" s="583" t="s">
        <v>3385</v>
      </c>
      <c r="E1016" s="139" t="s">
        <v>1840</v>
      </c>
      <c r="F1016" s="1982" t="s">
        <v>3375</v>
      </c>
      <c r="G1016" s="139" t="s">
        <v>3386</v>
      </c>
      <c r="H1016" s="585">
        <v>46311</v>
      </c>
      <c r="I1016" s="585">
        <v>46338</v>
      </c>
      <c r="J1016" s="139" t="s">
        <v>2890</v>
      </c>
      <c r="K1016" s="111" t="s">
        <v>3387</v>
      </c>
      <c r="L1016" s="585">
        <v>46311</v>
      </c>
      <c r="M1016" s="252"/>
      <c r="N1016" s="3"/>
      <c r="O1016" s="3"/>
      <c r="P1016" s="3"/>
      <c r="Q1016" s="3"/>
      <c r="R1016" s="3"/>
      <c r="S1016" s="3"/>
      <c r="T1016" s="3"/>
      <c r="U1016" s="3"/>
      <c r="V1016" s="3"/>
      <c r="W1016" s="3"/>
      <c r="X1016" s="3"/>
      <c r="Y1016" s="3"/>
      <c r="Z1016" s="3"/>
    </row>
    <row r="1017" spans="1:26" ht="51">
      <c r="A1017" s="633">
        <f t="shared" si="11"/>
        <v>815</v>
      </c>
      <c r="B1017" s="2501" t="s">
        <v>3388</v>
      </c>
      <c r="C1017" s="2502">
        <v>851121302495</v>
      </c>
      <c r="D1017" s="2503" t="s">
        <v>3389</v>
      </c>
      <c r="E1017" s="2503" t="s">
        <v>128</v>
      </c>
      <c r="F1017" s="2504">
        <v>46308</v>
      </c>
      <c r="G1017" s="2500" t="s">
        <v>813</v>
      </c>
      <c r="H1017" s="585">
        <v>46311</v>
      </c>
      <c r="I1017" s="585">
        <v>46338</v>
      </c>
      <c r="J1017" s="2505" t="s">
        <v>3390</v>
      </c>
      <c r="K1017" s="2500" t="s">
        <v>815</v>
      </c>
      <c r="L1017" s="585">
        <v>46311</v>
      </c>
    </row>
    <row r="1018" spans="1:26" s="2512" customFormat="1" ht="93" customHeight="1">
      <c r="A1018" s="633">
        <f t="shared" si="11"/>
        <v>816</v>
      </c>
      <c r="B1018" s="2507" t="s">
        <v>3391</v>
      </c>
      <c r="C1018" s="2508">
        <v>740401403619</v>
      </c>
      <c r="D1018" s="2507" t="s">
        <v>3392</v>
      </c>
      <c r="E1018" s="2506" t="s">
        <v>1313</v>
      </c>
      <c r="F1018" s="2509">
        <v>46304</v>
      </c>
      <c r="G1018" s="2506" t="s">
        <v>3393</v>
      </c>
      <c r="H1018" s="585">
        <v>46311</v>
      </c>
      <c r="I1018" s="585">
        <v>46338</v>
      </c>
      <c r="J1018" s="2506" t="s">
        <v>3394</v>
      </c>
      <c r="K1018" s="2510" t="s">
        <v>3395</v>
      </c>
      <c r="L1018" s="585">
        <v>46311</v>
      </c>
      <c r="M1018" s="2511"/>
      <c r="N1018" s="2511"/>
      <c r="O1018" s="2511"/>
      <c r="P1018" s="2511"/>
      <c r="Q1018" s="2511"/>
      <c r="R1018" s="2511"/>
      <c r="S1018" s="2511"/>
      <c r="T1018" s="2511"/>
      <c r="U1018" s="2511"/>
      <c r="V1018" s="2511"/>
      <c r="W1018" s="2511"/>
      <c r="X1018" s="2511"/>
      <c r="Y1018" s="2511"/>
      <c r="Z1018" s="2511"/>
    </row>
    <row r="1019" spans="1:26" s="2190" customFormat="1" ht="87" customHeight="1">
      <c r="A1019" s="633">
        <f t="shared" si="11"/>
        <v>817</v>
      </c>
      <c r="B1019" s="2513" t="s">
        <v>3396</v>
      </c>
      <c r="C1019" s="2513" t="s">
        <v>3397</v>
      </c>
      <c r="D1019" s="2513" t="s">
        <v>3398</v>
      </c>
      <c r="E1019" s="2513" t="s">
        <v>3399</v>
      </c>
      <c r="F1019" s="2514">
        <v>46307</v>
      </c>
      <c r="G1019" s="2513" t="s">
        <v>3400</v>
      </c>
      <c r="H1019" s="585">
        <v>46311</v>
      </c>
      <c r="I1019" s="585">
        <v>46338</v>
      </c>
      <c r="J1019" s="2513" t="s">
        <v>3401</v>
      </c>
      <c r="K1019" s="2513" t="s">
        <v>3402</v>
      </c>
      <c r="L1019" s="585">
        <v>46311</v>
      </c>
    </row>
    <row r="1020" spans="1:26" s="979" customFormat="1" ht="94.5">
      <c r="A1020" s="633">
        <f t="shared" si="11"/>
        <v>818</v>
      </c>
      <c r="B1020" s="285" t="s">
        <v>3403</v>
      </c>
      <c r="C1020" s="1279">
        <v>751108300540</v>
      </c>
      <c r="D1020" s="120" t="s">
        <v>3404</v>
      </c>
      <c r="E1020" s="120" t="s">
        <v>2883</v>
      </c>
      <c r="F1020" s="617">
        <v>46303</v>
      </c>
      <c r="G1020" s="285" t="s">
        <v>719</v>
      </c>
      <c r="H1020" s="585">
        <v>46311</v>
      </c>
      <c r="I1020" s="585">
        <v>46338</v>
      </c>
      <c r="J1020" s="335" t="s">
        <v>720</v>
      </c>
      <c r="K1020" s="120" t="s">
        <v>721</v>
      </c>
      <c r="L1020" s="585">
        <v>46311</v>
      </c>
    </row>
    <row r="1021" spans="1:26" s="463" customFormat="1" ht="93.75" customHeight="1" thickBot="1">
      <c r="A1021" s="633">
        <f t="shared" si="11"/>
        <v>819</v>
      </c>
      <c r="B1021" s="2515" t="s">
        <v>3405</v>
      </c>
      <c r="C1021" s="2516">
        <v>960310351514</v>
      </c>
      <c r="D1021" s="2517" t="s">
        <v>3406</v>
      </c>
      <c r="E1021" s="2515" t="s">
        <v>3407</v>
      </c>
      <c r="F1021" s="2509">
        <v>46307</v>
      </c>
      <c r="G1021" s="2515" t="s">
        <v>2717</v>
      </c>
      <c r="H1021" s="585">
        <v>46311</v>
      </c>
      <c r="I1021" s="585">
        <v>46338</v>
      </c>
      <c r="J1021" s="2515" t="s">
        <v>2718</v>
      </c>
      <c r="K1021" s="2515" t="s">
        <v>2719</v>
      </c>
      <c r="L1021" s="585">
        <v>46311</v>
      </c>
      <c r="M1021" s="2518"/>
      <c r="N1021" s="2519"/>
      <c r="O1021" s="2519"/>
      <c r="P1021" s="2519"/>
      <c r="Q1021" s="2519"/>
      <c r="R1021" s="2519"/>
      <c r="S1021" s="2519"/>
      <c r="T1021" s="2519"/>
      <c r="U1021" s="2519"/>
      <c r="V1021" s="2519"/>
      <c r="W1021" s="2519"/>
      <c r="X1021" s="2519"/>
      <c r="Y1021" s="2519"/>
      <c r="Z1021" s="2519"/>
    </row>
    <row r="1022" spans="1:26" ht="124.15" customHeight="1" thickBot="1">
      <c r="A1022" s="633">
        <f t="shared" si="11"/>
        <v>820</v>
      </c>
      <c r="B1022" s="2194" t="s">
        <v>3408</v>
      </c>
      <c r="C1022" s="2192" t="s">
        <v>3409</v>
      </c>
      <c r="D1022" s="2195" t="s">
        <v>3410</v>
      </c>
      <c r="E1022" s="2192" t="s">
        <v>3411</v>
      </c>
      <c r="F1022" s="2193">
        <v>46300</v>
      </c>
      <c r="G1022" s="2192" t="s">
        <v>178</v>
      </c>
      <c r="H1022" s="585">
        <v>46311</v>
      </c>
      <c r="I1022" s="585">
        <v>46338</v>
      </c>
      <c r="J1022" s="2191" t="s">
        <v>179</v>
      </c>
      <c r="K1022" s="2191" t="s">
        <v>180</v>
      </c>
      <c r="L1022" s="585">
        <v>46311</v>
      </c>
    </row>
    <row r="1023" spans="1:26" s="2190" customFormat="1" ht="93.75">
      <c r="A1023" s="633">
        <f t="shared" si="11"/>
        <v>821</v>
      </c>
      <c r="B1023" s="327" t="s">
        <v>3412</v>
      </c>
      <c r="C1023" s="245" t="s">
        <v>3413</v>
      </c>
      <c r="D1023" s="246" t="s">
        <v>3414</v>
      </c>
      <c r="E1023" s="247" t="s">
        <v>57</v>
      </c>
      <c r="F1023" s="2225" t="s">
        <v>3415</v>
      </c>
      <c r="G1023" s="2226" t="s">
        <v>1443</v>
      </c>
      <c r="H1023" s="585">
        <v>46311</v>
      </c>
      <c r="I1023" s="585">
        <v>46338</v>
      </c>
      <c r="J1023" s="247" t="s">
        <v>521</v>
      </c>
      <c r="K1023" s="247" t="s">
        <v>2737</v>
      </c>
      <c r="L1023" s="585">
        <v>46311</v>
      </c>
    </row>
    <row r="1024" spans="1:26" s="2190" customFormat="1" ht="63">
      <c r="A1024" s="633">
        <f t="shared" si="11"/>
        <v>822</v>
      </c>
      <c r="B1024" s="1755" t="s">
        <v>3416</v>
      </c>
      <c r="C1024" s="1755">
        <v>940607450385</v>
      </c>
      <c r="D1024" s="2520" t="s">
        <v>3417</v>
      </c>
      <c r="E1024" s="2521" t="s">
        <v>2157</v>
      </c>
      <c r="F1024" s="1757">
        <v>46307</v>
      </c>
      <c r="G1024" s="1757" t="s">
        <v>2198</v>
      </c>
      <c r="H1024" s="585">
        <v>46311</v>
      </c>
      <c r="I1024" s="585">
        <v>46338</v>
      </c>
      <c r="J1024" s="1757" t="s">
        <v>1841</v>
      </c>
      <c r="K1024" s="1756" t="s">
        <v>2714</v>
      </c>
      <c r="L1024" s="585">
        <v>46311</v>
      </c>
    </row>
    <row r="1025" spans="1:13" s="463" customFormat="1" ht="116.25" customHeight="1">
      <c r="A1025" s="633">
        <f t="shared" si="11"/>
        <v>823</v>
      </c>
      <c r="B1025" s="3" t="s">
        <v>3418</v>
      </c>
      <c r="C1025" s="2522">
        <v>830611402057</v>
      </c>
      <c r="D1025" s="3" t="s">
        <v>3419</v>
      </c>
      <c r="E1025" s="2224" t="s">
        <v>2264</v>
      </c>
      <c r="F1025" s="1372">
        <v>46302</v>
      </c>
      <c r="G1025" s="583" t="s">
        <v>2730</v>
      </c>
      <c r="H1025" s="585">
        <v>46311</v>
      </c>
      <c r="I1025" s="585">
        <v>46338</v>
      </c>
      <c r="J1025" s="2191" t="s">
        <v>2731</v>
      </c>
      <c r="K1025" s="2184">
        <v>77474887342</v>
      </c>
      <c r="L1025" s="585">
        <v>46311</v>
      </c>
      <c r="M1025" s="2523" t="s">
        <v>534</v>
      </c>
    </row>
  </sheetData>
  <sheetProtection selectLockedCells="1" selectUnlockedCells="1"/>
  <autoFilter ref="A6:L6"/>
  <mergeCells count="2825">
    <mergeCell ref="A793:A794"/>
    <mergeCell ref="B793:B794"/>
    <mergeCell ref="C793:C794"/>
    <mergeCell ref="D793:D794"/>
    <mergeCell ref="E793:E794"/>
    <mergeCell ref="F793:F794"/>
    <mergeCell ref="G793:G794"/>
    <mergeCell ref="H793:H794"/>
    <mergeCell ref="I793:I794"/>
    <mergeCell ref="J793:J794"/>
    <mergeCell ref="L793:L794"/>
    <mergeCell ref="T706:T709"/>
    <mergeCell ref="U706:U709"/>
    <mergeCell ref="V706:V709"/>
    <mergeCell ref="W706:W709"/>
    <mergeCell ref="X706:X709"/>
    <mergeCell ref="Y706:Y709"/>
    <mergeCell ref="Z706:Z709"/>
    <mergeCell ref="A706:A709"/>
    <mergeCell ref="B706:B709"/>
    <mergeCell ref="C706:C709"/>
    <mergeCell ref="E706:E709"/>
    <mergeCell ref="F706:F709"/>
    <mergeCell ref="G706:G709"/>
    <mergeCell ref="H706:H709"/>
    <mergeCell ref="I706:I709"/>
    <mergeCell ref="J706:J709"/>
    <mergeCell ref="L706:L709"/>
    <mergeCell ref="M706:M709"/>
    <mergeCell ref="N706:N709"/>
    <mergeCell ref="O706:O709"/>
    <mergeCell ref="P706:P709"/>
    <mergeCell ref="Q706:Q709"/>
    <mergeCell ref="R706:R709"/>
    <mergeCell ref="S706:S709"/>
    <mergeCell ref="T680:T681"/>
    <mergeCell ref="U680:U681"/>
    <mergeCell ref="V680:V681"/>
    <mergeCell ref="W680:W681"/>
    <mergeCell ref="X680:X681"/>
    <mergeCell ref="Y680:Y681"/>
    <mergeCell ref="Z680:Z681"/>
    <mergeCell ref="A703:A705"/>
    <mergeCell ref="B703:B705"/>
    <mergeCell ref="C703:C705"/>
    <mergeCell ref="E703:E705"/>
    <mergeCell ref="F703:F705"/>
    <mergeCell ref="G703:G705"/>
    <mergeCell ref="H703:H705"/>
    <mergeCell ref="I703:I705"/>
    <mergeCell ref="J703:J705"/>
    <mergeCell ref="K703:K705"/>
    <mergeCell ref="L703:L705"/>
    <mergeCell ref="M703:M705"/>
    <mergeCell ref="N703:N705"/>
    <mergeCell ref="O703:O705"/>
    <mergeCell ref="P703:P705"/>
    <mergeCell ref="Q703:Q705"/>
    <mergeCell ref="R703:R705"/>
    <mergeCell ref="S703:S705"/>
    <mergeCell ref="T703:T705"/>
    <mergeCell ref="U703:U705"/>
    <mergeCell ref="V703:V705"/>
    <mergeCell ref="W703:W705"/>
    <mergeCell ref="X703:X705"/>
    <mergeCell ref="Y703:Y705"/>
    <mergeCell ref="Z703:Z705"/>
    <mergeCell ref="A680:A681"/>
    <mergeCell ref="B680:B681"/>
    <mergeCell ref="C680:C681"/>
    <mergeCell ref="E680:E681"/>
    <mergeCell ref="F680:F681"/>
    <mergeCell ref="G680:G681"/>
    <mergeCell ref="H680:H681"/>
    <mergeCell ref="I680:I681"/>
    <mergeCell ref="J680:J681"/>
    <mergeCell ref="L680:L681"/>
    <mergeCell ref="M680:M681"/>
    <mergeCell ref="N680:N681"/>
    <mergeCell ref="O680:O681"/>
    <mergeCell ref="P680:P681"/>
    <mergeCell ref="Q680:Q681"/>
    <mergeCell ref="R680:R681"/>
    <mergeCell ref="S680:S681"/>
    <mergeCell ref="T674:T675"/>
    <mergeCell ref="U674:U675"/>
    <mergeCell ref="V674:V675"/>
    <mergeCell ref="W674:W675"/>
    <mergeCell ref="X674:X675"/>
    <mergeCell ref="Y674:Y675"/>
    <mergeCell ref="Z674:Z675"/>
    <mergeCell ref="A678:A679"/>
    <mergeCell ref="B678:B679"/>
    <mergeCell ref="C678:C679"/>
    <mergeCell ref="E678:E679"/>
    <mergeCell ref="F678:F679"/>
    <mergeCell ref="G678:G679"/>
    <mergeCell ref="H678:H679"/>
    <mergeCell ref="I678:I679"/>
    <mergeCell ref="J678:J679"/>
    <mergeCell ref="K678:K679"/>
    <mergeCell ref="L678:L679"/>
    <mergeCell ref="M678:M679"/>
    <mergeCell ref="N678:N679"/>
    <mergeCell ref="O678:O679"/>
    <mergeCell ref="P678:P679"/>
    <mergeCell ref="Q678:Q679"/>
    <mergeCell ref="R678:R679"/>
    <mergeCell ref="S678:S679"/>
    <mergeCell ref="T678:T679"/>
    <mergeCell ref="U678:U679"/>
    <mergeCell ref="V678:V679"/>
    <mergeCell ref="W678:W679"/>
    <mergeCell ref="X678:X679"/>
    <mergeCell ref="Y678:Y679"/>
    <mergeCell ref="Z678:Z679"/>
    <mergeCell ref="A674:A675"/>
    <mergeCell ref="B674:B675"/>
    <mergeCell ref="C674:C675"/>
    <mergeCell ref="F674:F675"/>
    <mergeCell ref="G674:G675"/>
    <mergeCell ref="H674:H675"/>
    <mergeCell ref="I674:I675"/>
    <mergeCell ref="J674:J675"/>
    <mergeCell ref="K674:K675"/>
    <mergeCell ref="L674:L675"/>
    <mergeCell ref="M674:M675"/>
    <mergeCell ref="N674:N675"/>
    <mergeCell ref="O674:O675"/>
    <mergeCell ref="P674:P675"/>
    <mergeCell ref="Q674:Q675"/>
    <mergeCell ref="R674:R675"/>
    <mergeCell ref="S674:S675"/>
    <mergeCell ref="A669:A670"/>
    <mergeCell ref="B669:B670"/>
    <mergeCell ref="C669:C670"/>
    <mergeCell ref="E669:E670"/>
    <mergeCell ref="F669:F670"/>
    <mergeCell ref="G669:G670"/>
    <mergeCell ref="H669:H670"/>
    <mergeCell ref="I669:I670"/>
    <mergeCell ref="J669:J670"/>
    <mergeCell ref="K669:K670"/>
    <mergeCell ref="L669:L670"/>
    <mergeCell ref="A671:A673"/>
    <mergeCell ref="B671:B673"/>
    <mergeCell ref="C671:C673"/>
    <mergeCell ref="D671:D673"/>
    <mergeCell ref="E671:E673"/>
    <mergeCell ref="F671:F673"/>
    <mergeCell ref="G671:G673"/>
    <mergeCell ref="H671:H673"/>
    <mergeCell ref="I671:I673"/>
    <mergeCell ref="J671:J673"/>
    <mergeCell ref="L671:L673"/>
    <mergeCell ref="Z664:Z665"/>
    <mergeCell ref="A667:A668"/>
    <mergeCell ref="C667:C668"/>
    <mergeCell ref="D667:D668"/>
    <mergeCell ref="E667:E668"/>
    <mergeCell ref="F667:F668"/>
    <mergeCell ref="G667:G668"/>
    <mergeCell ref="H667:H668"/>
    <mergeCell ref="I667:I668"/>
    <mergeCell ref="J667:J668"/>
    <mergeCell ref="K667:K668"/>
    <mergeCell ref="L667:L668"/>
    <mergeCell ref="M667:M668"/>
    <mergeCell ref="N667:N668"/>
    <mergeCell ref="O667:O668"/>
    <mergeCell ref="P667:P668"/>
    <mergeCell ref="Q667:Q668"/>
    <mergeCell ref="R667:R668"/>
    <mergeCell ref="S667:S668"/>
    <mergeCell ref="T667:T668"/>
    <mergeCell ref="U667:U668"/>
    <mergeCell ref="V667:V668"/>
    <mergeCell ref="W667:W668"/>
    <mergeCell ref="X667:X668"/>
    <mergeCell ref="Y667:Y668"/>
    <mergeCell ref="Z667:Z668"/>
    <mergeCell ref="T661:T662"/>
    <mergeCell ref="U661:U662"/>
    <mergeCell ref="V661:V662"/>
    <mergeCell ref="W661:W662"/>
    <mergeCell ref="X661:X662"/>
    <mergeCell ref="Y661:Y662"/>
    <mergeCell ref="Z661:Z662"/>
    <mergeCell ref="AA661:AA662"/>
    <mergeCell ref="A664:A665"/>
    <mergeCell ref="B664:B665"/>
    <mergeCell ref="C664:C665"/>
    <mergeCell ref="D664:D665"/>
    <mergeCell ref="E664:E665"/>
    <mergeCell ref="F664:F665"/>
    <mergeCell ref="G664:G665"/>
    <mergeCell ref="H664:H665"/>
    <mergeCell ref="I664:I665"/>
    <mergeCell ref="J664:J665"/>
    <mergeCell ref="L664:L665"/>
    <mergeCell ref="M664:M665"/>
    <mergeCell ref="N664:N665"/>
    <mergeCell ref="O664:O665"/>
    <mergeCell ref="P664:P665"/>
    <mergeCell ref="Q664:Q665"/>
    <mergeCell ref="R664:R665"/>
    <mergeCell ref="S664:S665"/>
    <mergeCell ref="T664:T665"/>
    <mergeCell ref="U664:U665"/>
    <mergeCell ref="V664:V665"/>
    <mergeCell ref="W664:W665"/>
    <mergeCell ref="X664:X665"/>
    <mergeCell ref="Y664:Y665"/>
    <mergeCell ref="A661:A662"/>
    <mergeCell ref="B661:B662"/>
    <mergeCell ref="C661:C662"/>
    <mergeCell ref="E661:E662"/>
    <mergeCell ref="F661:F662"/>
    <mergeCell ref="G661:G662"/>
    <mergeCell ref="H661:H662"/>
    <mergeCell ref="I661:I662"/>
    <mergeCell ref="J661:J662"/>
    <mergeCell ref="L661:L662"/>
    <mergeCell ref="M661:M662"/>
    <mergeCell ref="N661:N662"/>
    <mergeCell ref="O661:O662"/>
    <mergeCell ref="P661:P662"/>
    <mergeCell ref="Q661:Q662"/>
    <mergeCell ref="R661:R662"/>
    <mergeCell ref="S661:S662"/>
    <mergeCell ref="Z637:Z638"/>
    <mergeCell ref="S634:S636"/>
    <mergeCell ref="T634:T636"/>
    <mergeCell ref="U634:U636"/>
    <mergeCell ref="V634:V636"/>
    <mergeCell ref="W634:W636"/>
    <mergeCell ref="X634:X636"/>
    <mergeCell ref="Y634:Y636"/>
    <mergeCell ref="Z634:Z636"/>
    <mergeCell ref="A637:A638"/>
    <mergeCell ref="B637:B638"/>
    <mergeCell ref="C637:C638"/>
    <mergeCell ref="D637:D638"/>
    <mergeCell ref="E637:E638"/>
    <mergeCell ref="F637:F638"/>
    <mergeCell ref="G637:G638"/>
    <mergeCell ref="H637:H638"/>
    <mergeCell ref="I637:I638"/>
    <mergeCell ref="J637:J638"/>
    <mergeCell ref="L637:L638"/>
    <mergeCell ref="M637:M638"/>
    <mergeCell ref="N637:N638"/>
    <mergeCell ref="O637:O638"/>
    <mergeCell ref="P637:P638"/>
    <mergeCell ref="Q637:Q638"/>
    <mergeCell ref="R637:R638"/>
    <mergeCell ref="S637:S638"/>
    <mergeCell ref="T637:T638"/>
    <mergeCell ref="U637:U638"/>
    <mergeCell ref="V637:V638"/>
    <mergeCell ref="W637:W638"/>
    <mergeCell ref="X637:X638"/>
    <mergeCell ref="Y637:Y638"/>
    <mergeCell ref="A634:A636"/>
    <mergeCell ref="B634:B636"/>
    <mergeCell ref="C634:C636"/>
    <mergeCell ref="E634:E636"/>
    <mergeCell ref="F634:F636"/>
    <mergeCell ref="G634:G636"/>
    <mergeCell ref="H634:H636"/>
    <mergeCell ref="I634:I636"/>
    <mergeCell ref="J634:J636"/>
    <mergeCell ref="K634:K636"/>
    <mergeCell ref="L634:L636"/>
    <mergeCell ref="M634:M636"/>
    <mergeCell ref="N634:N636"/>
    <mergeCell ref="O634:O636"/>
    <mergeCell ref="P634:P636"/>
    <mergeCell ref="Q634:Q636"/>
    <mergeCell ref="R634:R636"/>
    <mergeCell ref="S613:S614"/>
    <mergeCell ref="T613:T614"/>
    <mergeCell ref="U613:U614"/>
    <mergeCell ref="V613:V614"/>
    <mergeCell ref="W613:W614"/>
    <mergeCell ref="X613:X614"/>
    <mergeCell ref="Y613:Y614"/>
    <mergeCell ref="Z613:Z614"/>
    <mergeCell ref="A613:A614"/>
    <mergeCell ref="B613:B614"/>
    <mergeCell ref="C613:C614"/>
    <mergeCell ref="D613:D614"/>
    <mergeCell ref="E613:E614"/>
    <mergeCell ref="F613:F614"/>
    <mergeCell ref="G613:G614"/>
    <mergeCell ref="H613:H614"/>
    <mergeCell ref="I613:I614"/>
    <mergeCell ref="J613:J614"/>
    <mergeCell ref="L613:L614"/>
    <mergeCell ref="M613:M614"/>
    <mergeCell ref="N613:N614"/>
    <mergeCell ref="O613:O614"/>
    <mergeCell ref="P613:P614"/>
    <mergeCell ref="Q613:Q614"/>
    <mergeCell ref="R613:R614"/>
    <mergeCell ref="A587:A589"/>
    <mergeCell ref="B587:B589"/>
    <mergeCell ref="C587:C589"/>
    <mergeCell ref="D587:D589"/>
    <mergeCell ref="F587:F589"/>
    <mergeCell ref="G587:G589"/>
    <mergeCell ref="H587:H589"/>
    <mergeCell ref="I587:I589"/>
    <mergeCell ref="J587:J589"/>
    <mergeCell ref="K587:K589"/>
    <mergeCell ref="L587:L589"/>
    <mergeCell ref="T571:T574"/>
    <mergeCell ref="U571:U574"/>
    <mergeCell ref="V571:V574"/>
    <mergeCell ref="W571:W574"/>
    <mergeCell ref="X571:X574"/>
    <mergeCell ref="Y571:Y574"/>
    <mergeCell ref="Z571:Z574"/>
    <mergeCell ref="A575:A578"/>
    <mergeCell ref="B575:B578"/>
    <mergeCell ref="C575:C578"/>
    <mergeCell ref="E575:E578"/>
    <mergeCell ref="F575:F578"/>
    <mergeCell ref="G575:G578"/>
    <mergeCell ref="H575:H578"/>
    <mergeCell ref="I575:I578"/>
    <mergeCell ref="J575:J578"/>
    <mergeCell ref="K575:K578"/>
    <mergeCell ref="L575:L578"/>
    <mergeCell ref="A571:A574"/>
    <mergeCell ref="B571:B574"/>
    <mergeCell ref="C571:C574"/>
    <mergeCell ref="F571:F574"/>
    <mergeCell ref="G571:G574"/>
    <mergeCell ref="H571:H574"/>
    <mergeCell ref="I571:I574"/>
    <mergeCell ref="J571:J574"/>
    <mergeCell ref="K571:K574"/>
    <mergeCell ref="L571:L574"/>
    <mergeCell ref="M571:M574"/>
    <mergeCell ref="N571:N574"/>
    <mergeCell ref="O571:O574"/>
    <mergeCell ref="P571:P574"/>
    <mergeCell ref="Q571:Q574"/>
    <mergeCell ref="R571:R574"/>
    <mergeCell ref="S571:S574"/>
    <mergeCell ref="M559:M560"/>
    <mergeCell ref="N559:N560"/>
    <mergeCell ref="O559:O560"/>
    <mergeCell ref="P559:P560"/>
    <mergeCell ref="Q559:Q560"/>
    <mergeCell ref="R559:R560"/>
    <mergeCell ref="S559:S560"/>
    <mergeCell ref="T559:T560"/>
    <mergeCell ref="U559:U560"/>
    <mergeCell ref="V559:V560"/>
    <mergeCell ref="W559:W560"/>
    <mergeCell ref="X559:X560"/>
    <mergeCell ref="Y559:Y560"/>
    <mergeCell ref="Z559:Z560"/>
    <mergeCell ref="A557:A558"/>
    <mergeCell ref="B557:B558"/>
    <mergeCell ref="C557:C558"/>
    <mergeCell ref="D557:D558"/>
    <mergeCell ref="E557:E558"/>
    <mergeCell ref="F557:F558"/>
    <mergeCell ref="G557:G558"/>
    <mergeCell ref="H557:H558"/>
    <mergeCell ref="I557:I558"/>
    <mergeCell ref="J557:J558"/>
    <mergeCell ref="L557:L558"/>
    <mergeCell ref="A559:A560"/>
    <mergeCell ref="B559:B560"/>
    <mergeCell ref="C559:C560"/>
    <mergeCell ref="D559:D560"/>
    <mergeCell ref="E559:E560"/>
    <mergeCell ref="F559:F560"/>
    <mergeCell ref="G559:G560"/>
    <mergeCell ref="H559:H560"/>
    <mergeCell ref="I559:I560"/>
    <mergeCell ref="J559:J560"/>
    <mergeCell ref="L559:L560"/>
    <mergeCell ref="X551:X552"/>
    <mergeCell ref="Y551:Y552"/>
    <mergeCell ref="Z551:Z552"/>
    <mergeCell ref="A555:A556"/>
    <mergeCell ref="B555:B556"/>
    <mergeCell ref="C555:C556"/>
    <mergeCell ref="D555:D556"/>
    <mergeCell ref="E555:E556"/>
    <mergeCell ref="F555:F556"/>
    <mergeCell ref="G555:G556"/>
    <mergeCell ref="H555:H556"/>
    <mergeCell ref="I555:I556"/>
    <mergeCell ref="J555:J556"/>
    <mergeCell ref="L555:L556"/>
    <mergeCell ref="M555:M556"/>
    <mergeCell ref="N555:N556"/>
    <mergeCell ref="O555:O556"/>
    <mergeCell ref="P555:P556"/>
    <mergeCell ref="Q555:Q556"/>
    <mergeCell ref="R555:R556"/>
    <mergeCell ref="S555:S556"/>
    <mergeCell ref="T555:T556"/>
    <mergeCell ref="U555:U556"/>
    <mergeCell ref="V555:V556"/>
    <mergeCell ref="W555:W556"/>
    <mergeCell ref="X555:X556"/>
    <mergeCell ref="Y555:Y556"/>
    <mergeCell ref="Z555:Z556"/>
    <mergeCell ref="V549:V550"/>
    <mergeCell ref="W549:W550"/>
    <mergeCell ref="X549:X550"/>
    <mergeCell ref="Y549:Y550"/>
    <mergeCell ref="Z549:Z550"/>
    <mergeCell ref="A551:A552"/>
    <mergeCell ref="B551:B552"/>
    <mergeCell ref="C551:C552"/>
    <mergeCell ref="E551:E552"/>
    <mergeCell ref="F551:F552"/>
    <mergeCell ref="G551:G552"/>
    <mergeCell ref="H551:H552"/>
    <mergeCell ref="I551:I552"/>
    <mergeCell ref="J551:J552"/>
    <mergeCell ref="K551:K552"/>
    <mergeCell ref="L551:L552"/>
    <mergeCell ref="M551:M552"/>
    <mergeCell ref="N551:N552"/>
    <mergeCell ref="O551:O552"/>
    <mergeCell ref="P551:P552"/>
    <mergeCell ref="Q551:Q552"/>
    <mergeCell ref="R551:R552"/>
    <mergeCell ref="S551:S552"/>
    <mergeCell ref="T551:T552"/>
    <mergeCell ref="U551:U552"/>
    <mergeCell ref="V551:V552"/>
    <mergeCell ref="W551:W552"/>
    <mergeCell ref="N549:N550"/>
    <mergeCell ref="O549:O550"/>
    <mergeCell ref="P549:P550"/>
    <mergeCell ref="Q549:Q550"/>
    <mergeCell ref="R549:R550"/>
    <mergeCell ref="T541:T542"/>
    <mergeCell ref="U541:U542"/>
    <mergeCell ref="C541:C542"/>
    <mergeCell ref="E541:E542"/>
    <mergeCell ref="F541:F542"/>
    <mergeCell ref="G541:G542"/>
    <mergeCell ref="H541:H542"/>
    <mergeCell ref="I541:I542"/>
    <mergeCell ref="J541:J542"/>
    <mergeCell ref="L541:L542"/>
    <mergeCell ref="M541:M542"/>
    <mergeCell ref="N541:N542"/>
    <mergeCell ref="O541:O542"/>
    <mergeCell ref="P541:P542"/>
    <mergeCell ref="Q541:Q542"/>
    <mergeCell ref="R541:R542"/>
    <mergeCell ref="S541:S542"/>
    <mergeCell ref="S549:S550"/>
    <mergeCell ref="T549:T550"/>
    <mergeCell ref="U549:U550"/>
    <mergeCell ref="Y541:Y542"/>
    <mergeCell ref="Z541:Z542"/>
    <mergeCell ref="A543:A544"/>
    <mergeCell ref="B543:B544"/>
    <mergeCell ref="C543:C544"/>
    <mergeCell ref="E543:E544"/>
    <mergeCell ref="F543:F544"/>
    <mergeCell ref="G543:G544"/>
    <mergeCell ref="H543:H544"/>
    <mergeCell ref="I543:I544"/>
    <mergeCell ref="J543:J544"/>
    <mergeCell ref="K543:K544"/>
    <mergeCell ref="L543:L544"/>
    <mergeCell ref="M543:M544"/>
    <mergeCell ref="N543:N544"/>
    <mergeCell ref="O543:O544"/>
    <mergeCell ref="P543:P544"/>
    <mergeCell ref="Q543:Q544"/>
    <mergeCell ref="R543:R544"/>
    <mergeCell ref="S543:S544"/>
    <mergeCell ref="T543:T544"/>
    <mergeCell ref="U543:U544"/>
    <mergeCell ref="V543:V544"/>
    <mergeCell ref="W543:W544"/>
    <mergeCell ref="X543:X544"/>
    <mergeCell ref="Y543:Y544"/>
    <mergeCell ref="Z543:Z544"/>
    <mergeCell ref="A541:A542"/>
    <mergeCell ref="B541:B542"/>
    <mergeCell ref="A521:A522"/>
    <mergeCell ref="C521:C522"/>
    <mergeCell ref="E521:E522"/>
    <mergeCell ref="F521:F522"/>
    <mergeCell ref="G521:G522"/>
    <mergeCell ref="H521:H522"/>
    <mergeCell ref="I521:I522"/>
    <mergeCell ref="J521:J522"/>
    <mergeCell ref="K521:K522"/>
    <mergeCell ref="L521:L522"/>
    <mergeCell ref="T511:T514"/>
    <mergeCell ref="U511:U514"/>
    <mergeCell ref="V511:V514"/>
    <mergeCell ref="W511:W514"/>
    <mergeCell ref="X511:X514"/>
    <mergeCell ref="Y511:Y514"/>
    <mergeCell ref="Z511:Z514"/>
    <mergeCell ref="A517:A518"/>
    <mergeCell ref="B517:B518"/>
    <mergeCell ref="C517:C518"/>
    <mergeCell ref="D517:D518"/>
    <mergeCell ref="E517:E518"/>
    <mergeCell ref="F517:F518"/>
    <mergeCell ref="G517:G518"/>
    <mergeCell ref="H517:H518"/>
    <mergeCell ref="I517:I518"/>
    <mergeCell ref="J517:J518"/>
    <mergeCell ref="L517:L518"/>
    <mergeCell ref="M517:M518"/>
    <mergeCell ref="N517:N518"/>
    <mergeCell ref="O517:O518"/>
    <mergeCell ref="P517:P518"/>
    <mergeCell ref="Q517:Q518"/>
    <mergeCell ref="R517:R518"/>
    <mergeCell ref="S517:S518"/>
    <mergeCell ref="T517:T518"/>
    <mergeCell ref="U517:U518"/>
    <mergeCell ref="V517:V518"/>
    <mergeCell ref="W517:W518"/>
    <mergeCell ref="X517:X518"/>
    <mergeCell ref="Y517:Y518"/>
    <mergeCell ref="Z517:Z518"/>
    <mergeCell ref="M507:M509"/>
    <mergeCell ref="N507:N509"/>
    <mergeCell ref="O507:O509"/>
    <mergeCell ref="P507:P509"/>
    <mergeCell ref="Q507:Q509"/>
    <mergeCell ref="R507:R509"/>
    <mergeCell ref="S507:S509"/>
    <mergeCell ref="T507:T509"/>
    <mergeCell ref="U507:U509"/>
    <mergeCell ref="V507:V509"/>
    <mergeCell ref="W507:W509"/>
    <mergeCell ref="X507:X509"/>
    <mergeCell ref="Y507:Y509"/>
    <mergeCell ref="Z507:Z509"/>
    <mergeCell ref="S511:S514"/>
    <mergeCell ref="A511:A514"/>
    <mergeCell ref="B511:B514"/>
    <mergeCell ref="C511:C514"/>
    <mergeCell ref="E511:E514"/>
    <mergeCell ref="F511:F514"/>
    <mergeCell ref="G511:G514"/>
    <mergeCell ref="H511:H514"/>
    <mergeCell ref="I511:I514"/>
    <mergeCell ref="J511:J514"/>
    <mergeCell ref="K511:K514"/>
    <mergeCell ref="L511:L514"/>
    <mergeCell ref="M511:M514"/>
    <mergeCell ref="N511:N514"/>
    <mergeCell ref="O511:O514"/>
    <mergeCell ref="P511:P514"/>
    <mergeCell ref="Q511:Q514"/>
    <mergeCell ref="R511:R514"/>
    <mergeCell ref="A504:A506"/>
    <mergeCell ref="B504:B506"/>
    <mergeCell ref="C504:C506"/>
    <mergeCell ref="E504:E506"/>
    <mergeCell ref="F504:F506"/>
    <mergeCell ref="G504:G506"/>
    <mergeCell ref="H504:H506"/>
    <mergeCell ref="I504:I506"/>
    <mergeCell ref="J504:J506"/>
    <mergeCell ref="K504:K506"/>
    <mergeCell ref="L504:L506"/>
    <mergeCell ref="A507:A509"/>
    <mergeCell ref="B507:B509"/>
    <mergeCell ref="C507:C509"/>
    <mergeCell ref="E507:E509"/>
    <mergeCell ref="F507:F509"/>
    <mergeCell ref="G507:G509"/>
    <mergeCell ref="H507:H509"/>
    <mergeCell ref="I507:I509"/>
    <mergeCell ref="J507:J509"/>
    <mergeCell ref="L507:L509"/>
    <mergeCell ref="T496:T497"/>
    <mergeCell ref="U496:U497"/>
    <mergeCell ref="V496:V497"/>
    <mergeCell ref="W496:W497"/>
    <mergeCell ref="X496:X497"/>
    <mergeCell ref="Y496:Y497"/>
    <mergeCell ref="Z496:Z497"/>
    <mergeCell ref="A501:A502"/>
    <mergeCell ref="B501:B502"/>
    <mergeCell ref="C501:C502"/>
    <mergeCell ref="E501:E502"/>
    <mergeCell ref="F501:F502"/>
    <mergeCell ref="G501:G502"/>
    <mergeCell ref="H501:H502"/>
    <mergeCell ref="I501:I502"/>
    <mergeCell ref="J501:J502"/>
    <mergeCell ref="K501:K502"/>
    <mergeCell ref="L501:L502"/>
    <mergeCell ref="M501:M502"/>
    <mergeCell ref="N501:N502"/>
    <mergeCell ref="O501:O502"/>
    <mergeCell ref="P501:P502"/>
    <mergeCell ref="Q501:Q502"/>
    <mergeCell ref="R501:R502"/>
    <mergeCell ref="S501:S502"/>
    <mergeCell ref="T501:T502"/>
    <mergeCell ref="U501:U502"/>
    <mergeCell ref="V501:V502"/>
    <mergeCell ref="W501:W502"/>
    <mergeCell ref="X501:X502"/>
    <mergeCell ref="Y501:Y502"/>
    <mergeCell ref="Z501:Z502"/>
    <mergeCell ref="A496:A497"/>
    <mergeCell ref="B496:B497"/>
    <mergeCell ref="C496:C497"/>
    <mergeCell ref="E496:E497"/>
    <mergeCell ref="F496:F497"/>
    <mergeCell ref="G496:G497"/>
    <mergeCell ref="H496:H497"/>
    <mergeCell ref="I496:I497"/>
    <mergeCell ref="J496:J497"/>
    <mergeCell ref="L496:L497"/>
    <mergeCell ref="M496:M497"/>
    <mergeCell ref="N496:N497"/>
    <mergeCell ref="O496:O497"/>
    <mergeCell ref="P496:P497"/>
    <mergeCell ref="Q496:Q497"/>
    <mergeCell ref="R496:R497"/>
    <mergeCell ref="S496:S497"/>
    <mergeCell ref="Z492:Z493"/>
    <mergeCell ref="A494:A495"/>
    <mergeCell ref="B494:B495"/>
    <mergeCell ref="C494:C495"/>
    <mergeCell ref="E494:E495"/>
    <mergeCell ref="F494:F495"/>
    <mergeCell ref="G494:G495"/>
    <mergeCell ref="H494:H495"/>
    <mergeCell ref="I494:I495"/>
    <mergeCell ref="J494:J495"/>
    <mergeCell ref="L494:L495"/>
    <mergeCell ref="M494:M495"/>
    <mergeCell ref="N494:N495"/>
    <mergeCell ref="O494:O495"/>
    <mergeCell ref="P494:P495"/>
    <mergeCell ref="Q494:Q495"/>
    <mergeCell ref="R494:R495"/>
    <mergeCell ref="S494:S495"/>
    <mergeCell ref="T494:T495"/>
    <mergeCell ref="U494:U495"/>
    <mergeCell ref="V494:V495"/>
    <mergeCell ref="W494:W495"/>
    <mergeCell ref="X494:X495"/>
    <mergeCell ref="Y494:Y495"/>
    <mergeCell ref="Z494:Z495"/>
    <mergeCell ref="S490:S491"/>
    <mergeCell ref="T490:T491"/>
    <mergeCell ref="U490:U491"/>
    <mergeCell ref="V490:V491"/>
    <mergeCell ref="W490:W491"/>
    <mergeCell ref="X490:X491"/>
    <mergeCell ref="Y490:Y491"/>
    <mergeCell ref="Z490:Z491"/>
    <mergeCell ref="A492:A493"/>
    <mergeCell ref="C492:C493"/>
    <mergeCell ref="D492:D493"/>
    <mergeCell ref="E492:E493"/>
    <mergeCell ref="F492:F493"/>
    <mergeCell ref="G492:G493"/>
    <mergeCell ref="H492:H493"/>
    <mergeCell ref="I492:I493"/>
    <mergeCell ref="J492:J493"/>
    <mergeCell ref="K492:K493"/>
    <mergeCell ref="L492:L493"/>
    <mergeCell ref="M492:M493"/>
    <mergeCell ref="N492:N493"/>
    <mergeCell ref="O492:O493"/>
    <mergeCell ref="P492:P493"/>
    <mergeCell ref="Q492:Q493"/>
    <mergeCell ref="R492:R493"/>
    <mergeCell ref="S492:S493"/>
    <mergeCell ref="T492:T493"/>
    <mergeCell ref="U492:U493"/>
    <mergeCell ref="V492:V493"/>
    <mergeCell ref="W492:W493"/>
    <mergeCell ref="X492:X493"/>
    <mergeCell ref="Y492:Y493"/>
    <mergeCell ref="A490:A491"/>
    <mergeCell ref="B490:B491"/>
    <mergeCell ref="C490:C491"/>
    <mergeCell ref="D490:D491"/>
    <mergeCell ref="E490:E491"/>
    <mergeCell ref="F490:F491"/>
    <mergeCell ref="G490:G491"/>
    <mergeCell ref="H490:H491"/>
    <mergeCell ref="I490:I491"/>
    <mergeCell ref="J490:J491"/>
    <mergeCell ref="L490:L491"/>
    <mergeCell ref="M490:M491"/>
    <mergeCell ref="N490:N491"/>
    <mergeCell ref="O490:O491"/>
    <mergeCell ref="P490:P491"/>
    <mergeCell ref="Q490:Q491"/>
    <mergeCell ref="R490:R491"/>
    <mergeCell ref="W481:W482"/>
    <mergeCell ref="X481:X482"/>
    <mergeCell ref="Y481:Y482"/>
    <mergeCell ref="Z481:Z482"/>
    <mergeCell ref="A484:A485"/>
    <mergeCell ref="B484:B485"/>
    <mergeCell ref="C484:C485"/>
    <mergeCell ref="E484:E485"/>
    <mergeCell ref="F484:F485"/>
    <mergeCell ref="G484:G485"/>
    <mergeCell ref="H484:H485"/>
    <mergeCell ref="I484:I485"/>
    <mergeCell ref="J484:J485"/>
    <mergeCell ref="K484:K485"/>
    <mergeCell ref="L484:L485"/>
    <mergeCell ref="A481:A482"/>
    <mergeCell ref="B481:B482"/>
    <mergeCell ref="C481:C482"/>
    <mergeCell ref="D481:D482"/>
    <mergeCell ref="E481:E482"/>
    <mergeCell ref="F481:F482"/>
    <mergeCell ref="G481:G482"/>
    <mergeCell ref="H481:H482"/>
    <mergeCell ref="I481:I482"/>
    <mergeCell ref="J481:J482"/>
    <mergeCell ref="L481:L482"/>
    <mergeCell ref="M481:M482"/>
    <mergeCell ref="N481:N482"/>
    <mergeCell ref="O481:O482"/>
    <mergeCell ref="P481:P482"/>
    <mergeCell ref="Q481:Q482"/>
    <mergeCell ref="R481:R482"/>
    <mergeCell ref="Y471:Y472"/>
    <mergeCell ref="Z471:Z472"/>
    <mergeCell ref="B473:B475"/>
    <mergeCell ref="C473:C475"/>
    <mergeCell ref="D473:D475"/>
    <mergeCell ref="E473:E475"/>
    <mergeCell ref="F473:F475"/>
    <mergeCell ref="G473:G475"/>
    <mergeCell ref="H473:H475"/>
    <mergeCell ref="I473:I475"/>
    <mergeCell ref="J473:J475"/>
    <mergeCell ref="L473:L475"/>
    <mergeCell ref="A473:A475"/>
    <mergeCell ref="A478:A480"/>
    <mergeCell ref="B478:B480"/>
    <mergeCell ref="C478:C480"/>
    <mergeCell ref="D478:D480"/>
    <mergeCell ref="F478:F480"/>
    <mergeCell ref="G478:G480"/>
    <mergeCell ref="H478:H480"/>
    <mergeCell ref="I478:I480"/>
    <mergeCell ref="J478:J480"/>
    <mergeCell ref="K478:K480"/>
    <mergeCell ref="L478:L480"/>
    <mergeCell ref="X471:X472"/>
    <mergeCell ref="S481:S482"/>
    <mergeCell ref="T481:T482"/>
    <mergeCell ref="U481:U482"/>
    <mergeCell ref="V481:V482"/>
    <mergeCell ref="S467:S469"/>
    <mergeCell ref="T467:T469"/>
    <mergeCell ref="U467:U469"/>
    <mergeCell ref="V467:V469"/>
    <mergeCell ref="W467:W469"/>
    <mergeCell ref="X467:X469"/>
    <mergeCell ref="A471:A472"/>
    <mergeCell ref="B471:B472"/>
    <mergeCell ref="C471:C472"/>
    <mergeCell ref="D471:D472"/>
    <mergeCell ref="E471:E472"/>
    <mergeCell ref="F471:F472"/>
    <mergeCell ref="G471:G472"/>
    <mergeCell ref="H471:H472"/>
    <mergeCell ref="I471:I472"/>
    <mergeCell ref="J471:J472"/>
    <mergeCell ref="L471:L472"/>
    <mergeCell ref="M471:M472"/>
    <mergeCell ref="N471:N472"/>
    <mergeCell ref="O471:O472"/>
    <mergeCell ref="P471:P472"/>
    <mergeCell ref="Q471:Q472"/>
    <mergeCell ref="R471:R472"/>
    <mergeCell ref="S471:S472"/>
    <mergeCell ref="T471:T472"/>
    <mergeCell ref="U471:U472"/>
    <mergeCell ref="V471:V472"/>
    <mergeCell ref="W471:W472"/>
    <mergeCell ref="A467:A469"/>
    <mergeCell ref="B467:B469"/>
    <mergeCell ref="C467:C469"/>
    <mergeCell ref="E467:E469"/>
    <mergeCell ref="F467:F469"/>
    <mergeCell ref="G467:G469"/>
    <mergeCell ref="H467:H469"/>
    <mergeCell ref="I467:I469"/>
    <mergeCell ref="J467:J469"/>
    <mergeCell ref="K467:K469"/>
    <mergeCell ref="L467:L469"/>
    <mergeCell ref="M467:M469"/>
    <mergeCell ref="N467:N469"/>
    <mergeCell ref="O467:O469"/>
    <mergeCell ref="P467:P469"/>
    <mergeCell ref="Q467:Q469"/>
    <mergeCell ref="R467:R469"/>
    <mergeCell ref="Z448:Z449"/>
    <mergeCell ref="S442:S444"/>
    <mergeCell ref="T442:T444"/>
    <mergeCell ref="U442:U444"/>
    <mergeCell ref="V442:V444"/>
    <mergeCell ref="W442:W444"/>
    <mergeCell ref="X442:X444"/>
    <mergeCell ref="Y442:Y444"/>
    <mergeCell ref="Z442:Z444"/>
    <mergeCell ref="S448:S449"/>
    <mergeCell ref="T448:T449"/>
    <mergeCell ref="U448:U449"/>
    <mergeCell ref="V448:V449"/>
    <mergeCell ref="W448:W449"/>
    <mergeCell ref="X448:X449"/>
    <mergeCell ref="Y448:Y449"/>
    <mergeCell ref="M454:M455"/>
    <mergeCell ref="N454:N455"/>
    <mergeCell ref="L442:L444"/>
    <mergeCell ref="M442:M444"/>
    <mergeCell ref="N442:N444"/>
    <mergeCell ref="O442:O444"/>
    <mergeCell ref="P442:P444"/>
    <mergeCell ref="Q442:Q444"/>
    <mergeCell ref="R442:R444"/>
    <mergeCell ref="A448:A449"/>
    <mergeCell ref="B448:B449"/>
    <mergeCell ref="C448:C449"/>
    <mergeCell ref="D448:D449"/>
    <mergeCell ref="E448:E449"/>
    <mergeCell ref="F448:F449"/>
    <mergeCell ref="G448:G449"/>
    <mergeCell ref="H448:H449"/>
    <mergeCell ref="I448:I449"/>
    <mergeCell ref="J448:J449"/>
    <mergeCell ref="L448:L449"/>
    <mergeCell ref="M448:M449"/>
    <mergeCell ref="N448:N449"/>
    <mergeCell ref="O448:O449"/>
    <mergeCell ref="P448:P449"/>
    <mergeCell ref="Q448:Q449"/>
    <mergeCell ref="R448:R449"/>
    <mergeCell ref="U436:U437"/>
    <mergeCell ref="V436:V437"/>
    <mergeCell ref="W436:W437"/>
    <mergeCell ref="X436:X437"/>
    <mergeCell ref="Y436:Y437"/>
    <mergeCell ref="Z436:Z437"/>
    <mergeCell ref="A438:A441"/>
    <mergeCell ref="B438:B441"/>
    <mergeCell ref="C438:C441"/>
    <mergeCell ref="E438:E441"/>
    <mergeCell ref="F438:F441"/>
    <mergeCell ref="G438:G441"/>
    <mergeCell ref="H438:H441"/>
    <mergeCell ref="I438:I441"/>
    <mergeCell ref="J438:J441"/>
    <mergeCell ref="L438:L441"/>
    <mergeCell ref="M438:M441"/>
    <mergeCell ref="N438:N441"/>
    <mergeCell ref="O438:O441"/>
    <mergeCell ref="P438:P441"/>
    <mergeCell ref="Q438:Q441"/>
    <mergeCell ref="R438:R441"/>
    <mergeCell ref="S438:S441"/>
    <mergeCell ref="T438:T441"/>
    <mergeCell ref="U438:U441"/>
    <mergeCell ref="V438:V441"/>
    <mergeCell ref="W438:W441"/>
    <mergeCell ref="X438:X441"/>
    <mergeCell ref="Y438:Y441"/>
    <mergeCell ref="Z438:Z441"/>
    <mergeCell ref="Y431:Y432"/>
    <mergeCell ref="Z431:Z432"/>
    <mergeCell ref="A433:A434"/>
    <mergeCell ref="B433:B434"/>
    <mergeCell ref="C433:C434"/>
    <mergeCell ref="E433:E434"/>
    <mergeCell ref="F433:F434"/>
    <mergeCell ref="G433:G434"/>
    <mergeCell ref="H433:H434"/>
    <mergeCell ref="I433:I434"/>
    <mergeCell ref="J433:J434"/>
    <mergeCell ref="K433:K434"/>
    <mergeCell ref="L433:L434"/>
    <mergeCell ref="A436:A437"/>
    <mergeCell ref="B436:B437"/>
    <mergeCell ref="C436:C437"/>
    <mergeCell ref="D436:D437"/>
    <mergeCell ref="E436:E437"/>
    <mergeCell ref="F436:F437"/>
    <mergeCell ref="G436:G437"/>
    <mergeCell ref="H436:H437"/>
    <mergeCell ref="I436:I437"/>
    <mergeCell ref="J436:J437"/>
    <mergeCell ref="L436:L437"/>
    <mergeCell ref="M436:M437"/>
    <mergeCell ref="N436:N437"/>
    <mergeCell ref="O436:O437"/>
    <mergeCell ref="P436:P437"/>
    <mergeCell ref="Q436:Q437"/>
    <mergeCell ref="R436:R437"/>
    <mergeCell ref="S436:S437"/>
    <mergeCell ref="T436:T437"/>
    <mergeCell ref="W207:W208"/>
    <mergeCell ref="X207:X208"/>
    <mergeCell ref="Y207:Y208"/>
    <mergeCell ref="Z207:Z208"/>
    <mergeCell ref="Q207:Q208"/>
    <mergeCell ref="R207:R208"/>
    <mergeCell ref="S207:S208"/>
    <mergeCell ref="T207:T208"/>
    <mergeCell ref="U207:U208"/>
    <mergeCell ref="A431:A432"/>
    <mergeCell ref="B431:B432"/>
    <mergeCell ref="C431:C432"/>
    <mergeCell ref="D431:D432"/>
    <mergeCell ref="E431:E432"/>
    <mergeCell ref="F431:F432"/>
    <mergeCell ref="G431:G432"/>
    <mergeCell ref="H431:H432"/>
    <mergeCell ref="I431:I432"/>
    <mergeCell ref="J431:J432"/>
    <mergeCell ref="L431:L432"/>
    <mergeCell ref="M431:M432"/>
    <mergeCell ref="N431:N432"/>
    <mergeCell ref="O431:O432"/>
    <mergeCell ref="P431:P432"/>
    <mergeCell ref="Q431:Q432"/>
    <mergeCell ref="R431:R432"/>
    <mergeCell ref="S431:S432"/>
    <mergeCell ref="T431:T432"/>
    <mergeCell ref="U431:U432"/>
    <mergeCell ref="V431:V432"/>
    <mergeCell ref="W431:W432"/>
    <mergeCell ref="X431:X432"/>
    <mergeCell ref="A207:A208"/>
    <mergeCell ref="B207:B208"/>
    <mergeCell ref="C207:C208"/>
    <mergeCell ref="D207:D208"/>
    <mergeCell ref="E207:E208"/>
    <mergeCell ref="F207:F208"/>
    <mergeCell ref="G207:G208"/>
    <mergeCell ref="H207:H208"/>
    <mergeCell ref="I207:I208"/>
    <mergeCell ref="J207:J208"/>
    <mergeCell ref="L207:L208"/>
    <mergeCell ref="M207:M208"/>
    <mergeCell ref="N207:N208"/>
    <mergeCell ref="O207:O208"/>
    <mergeCell ref="P207:P208"/>
    <mergeCell ref="U205:U206"/>
    <mergeCell ref="V205:V206"/>
    <mergeCell ref="P205:P206"/>
    <mergeCell ref="Q205:Q206"/>
    <mergeCell ref="R205:R206"/>
    <mergeCell ref="V207:V208"/>
    <mergeCell ref="S205:S206"/>
    <mergeCell ref="T205:T206"/>
    <mergeCell ref="Y203:Y204"/>
    <mergeCell ref="Z203:Z204"/>
    <mergeCell ref="A205:A206"/>
    <mergeCell ref="B205:B206"/>
    <mergeCell ref="C205:C206"/>
    <mergeCell ref="D205:D206"/>
    <mergeCell ref="E205:E206"/>
    <mergeCell ref="F205:F206"/>
    <mergeCell ref="G205:G206"/>
    <mergeCell ref="H205:H206"/>
    <mergeCell ref="I205:I206"/>
    <mergeCell ref="J205:J206"/>
    <mergeCell ref="L205:L206"/>
    <mergeCell ref="M205:M206"/>
    <mergeCell ref="N205:N206"/>
    <mergeCell ref="O205:O206"/>
    <mergeCell ref="T203:T204"/>
    <mergeCell ref="U203:U204"/>
    <mergeCell ref="V203:V204"/>
    <mergeCell ref="W203:W204"/>
    <mergeCell ref="X203:X204"/>
    <mergeCell ref="O203:O204"/>
    <mergeCell ref="Z205:Z206"/>
    <mergeCell ref="W205:W206"/>
    <mergeCell ref="X205:X206"/>
    <mergeCell ref="Y205:Y206"/>
    <mergeCell ref="P203:P204"/>
    <mergeCell ref="Q203:Q204"/>
    <mergeCell ref="R203:R204"/>
    <mergeCell ref="S203:S204"/>
    <mergeCell ref="A203:A204"/>
    <mergeCell ref="C203:C204"/>
    <mergeCell ref="E203:E204"/>
    <mergeCell ref="F203:F204"/>
    <mergeCell ref="G203:G204"/>
    <mergeCell ref="H203:H204"/>
    <mergeCell ref="I203:I204"/>
    <mergeCell ref="J203:J204"/>
    <mergeCell ref="K203:K204"/>
    <mergeCell ref="L203:L204"/>
    <mergeCell ref="M203:M204"/>
    <mergeCell ref="N203:N204"/>
    <mergeCell ref="T201:T202"/>
    <mergeCell ref="U201:U202"/>
    <mergeCell ref="V201:V202"/>
    <mergeCell ref="W201:W202"/>
    <mergeCell ref="X201:X202"/>
    <mergeCell ref="O201:O202"/>
    <mergeCell ref="P201:P202"/>
    <mergeCell ref="Q201:Q202"/>
    <mergeCell ref="R201:R202"/>
    <mergeCell ref="S201:S202"/>
    <mergeCell ref="Z197:Z200"/>
    <mergeCell ref="A201:A202"/>
    <mergeCell ref="C201:C202"/>
    <mergeCell ref="E201:E202"/>
    <mergeCell ref="F201:F202"/>
    <mergeCell ref="G201:G202"/>
    <mergeCell ref="H201:H202"/>
    <mergeCell ref="I201:I202"/>
    <mergeCell ref="J201:J202"/>
    <mergeCell ref="K201:K202"/>
    <mergeCell ref="L201:L202"/>
    <mergeCell ref="M201:M202"/>
    <mergeCell ref="N201:N202"/>
    <mergeCell ref="R197:R200"/>
    <mergeCell ref="S197:S200"/>
    <mergeCell ref="T197:T200"/>
    <mergeCell ref="U197:U200"/>
    <mergeCell ref="Y201:Y202"/>
    <mergeCell ref="Z201:Z202"/>
    <mergeCell ref="V191:V194"/>
    <mergeCell ref="W191:W194"/>
    <mergeCell ref="X191:X194"/>
    <mergeCell ref="Y191:Y194"/>
    <mergeCell ref="G191:G194"/>
    <mergeCell ref="H191:H194"/>
    <mergeCell ref="I191:I194"/>
    <mergeCell ref="J191:J194"/>
    <mergeCell ref="K191:K194"/>
    <mergeCell ref="A191:A194"/>
    <mergeCell ref="B191:B194"/>
    <mergeCell ref="C191:C194"/>
    <mergeCell ref="E191:E194"/>
    <mergeCell ref="F191:F194"/>
    <mergeCell ref="V197:V200"/>
    <mergeCell ref="M197:M200"/>
    <mergeCell ref="N197:N200"/>
    <mergeCell ref="O197:O200"/>
    <mergeCell ref="P197:P200"/>
    <mergeCell ref="Q197:Q200"/>
    <mergeCell ref="H197:H200"/>
    <mergeCell ref="I197:I200"/>
    <mergeCell ref="J197:J200"/>
    <mergeCell ref="K197:K200"/>
    <mergeCell ref="L197:L200"/>
    <mergeCell ref="W197:W200"/>
    <mergeCell ref="X197:X200"/>
    <mergeCell ref="Y197:Y200"/>
    <mergeCell ref="G232:G233"/>
    <mergeCell ref="H232:H233"/>
    <mergeCell ref="I232:I233"/>
    <mergeCell ref="J232:J233"/>
    <mergeCell ref="A2:K2"/>
    <mergeCell ref="J4:J5"/>
    <mergeCell ref="K4:K5"/>
    <mergeCell ref="L4:L5"/>
    <mergeCell ref="A4:A5"/>
    <mergeCell ref="B4:B5"/>
    <mergeCell ref="C4:C5"/>
    <mergeCell ref="D4:D5"/>
    <mergeCell ref="E4:E5"/>
    <mergeCell ref="F4:F5"/>
    <mergeCell ref="G4:G5"/>
    <mergeCell ref="H4:I4"/>
    <mergeCell ref="Z191:Z194"/>
    <mergeCell ref="Q191:Q194"/>
    <mergeCell ref="R191:R194"/>
    <mergeCell ref="S191:S194"/>
    <mergeCell ref="T191:T194"/>
    <mergeCell ref="U191:U194"/>
    <mergeCell ref="L191:L194"/>
    <mergeCell ref="M191:M194"/>
    <mergeCell ref="N191:N194"/>
    <mergeCell ref="O191:O194"/>
    <mergeCell ref="P191:P194"/>
    <mergeCell ref="A197:A200"/>
    <mergeCell ref="B197:B200"/>
    <mergeCell ref="C197:C200"/>
    <mergeCell ref="F197:F200"/>
    <mergeCell ref="G197:G200"/>
    <mergeCell ref="T232:T233"/>
    <mergeCell ref="U232:U233"/>
    <mergeCell ref="V232:V233"/>
    <mergeCell ref="W232:W233"/>
    <mergeCell ref="X232:X233"/>
    <mergeCell ref="Y232:Y233"/>
    <mergeCell ref="Z232:Z233"/>
    <mergeCell ref="A234:A235"/>
    <mergeCell ref="B234:B235"/>
    <mergeCell ref="C234:C235"/>
    <mergeCell ref="D234:D235"/>
    <mergeCell ref="E234:E235"/>
    <mergeCell ref="F234:F235"/>
    <mergeCell ref="G234:G235"/>
    <mergeCell ref="H234:H235"/>
    <mergeCell ref="I234:I235"/>
    <mergeCell ref="J234:J235"/>
    <mergeCell ref="L234:L235"/>
    <mergeCell ref="K232:K233"/>
    <mergeCell ref="L232:L233"/>
    <mergeCell ref="M232:M233"/>
    <mergeCell ref="N232:N233"/>
    <mergeCell ref="O232:O233"/>
    <mergeCell ref="P232:P233"/>
    <mergeCell ref="Q232:Q233"/>
    <mergeCell ref="R232:R233"/>
    <mergeCell ref="S232:S233"/>
    <mergeCell ref="A232:A233"/>
    <mergeCell ref="B232:B233"/>
    <mergeCell ref="C232:C233"/>
    <mergeCell ref="E232:E233"/>
    <mergeCell ref="F232:F233"/>
    <mergeCell ref="T241:T242"/>
    <mergeCell ref="U241:U242"/>
    <mergeCell ref="L236:L238"/>
    <mergeCell ref="A241:A242"/>
    <mergeCell ref="B241:B242"/>
    <mergeCell ref="C241:C242"/>
    <mergeCell ref="D241:D242"/>
    <mergeCell ref="E241:E242"/>
    <mergeCell ref="F241:F242"/>
    <mergeCell ref="G241:G242"/>
    <mergeCell ref="H241:H242"/>
    <mergeCell ref="I241:I242"/>
    <mergeCell ref="J241:J242"/>
    <mergeCell ref="L241:L242"/>
    <mergeCell ref="A236:A238"/>
    <mergeCell ref="B236:B238"/>
    <mergeCell ref="C236:C238"/>
    <mergeCell ref="E236:E238"/>
    <mergeCell ref="F236:F238"/>
    <mergeCell ref="G236:G238"/>
    <mergeCell ref="H236:H238"/>
    <mergeCell ref="I236:I238"/>
    <mergeCell ref="J236:J238"/>
    <mergeCell ref="S246:S249"/>
    <mergeCell ref="A246:A249"/>
    <mergeCell ref="B246:B249"/>
    <mergeCell ref="C246:C249"/>
    <mergeCell ref="E246:E249"/>
    <mergeCell ref="F246:F249"/>
    <mergeCell ref="G246:G249"/>
    <mergeCell ref="H246:H249"/>
    <mergeCell ref="I246:I249"/>
    <mergeCell ref="J246:J249"/>
    <mergeCell ref="V241:V242"/>
    <mergeCell ref="W241:W242"/>
    <mergeCell ref="X241:X242"/>
    <mergeCell ref="Y241:Y242"/>
    <mergeCell ref="Z241:Z242"/>
    <mergeCell ref="A243:A245"/>
    <mergeCell ref="B243:B245"/>
    <mergeCell ref="C243:C245"/>
    <mergeCell ref="E243:E245"/>
    <mergeCell ref="F243:F245"/>
    <mergeCell ref="G243:G245"/>
    <mergeCell ref="H243:H245"/>
    <mergeCell ref="I243:I245"/>
    <mergeCell ref="J243:J245"/>
    <mergeCell ref="L243:L245"/>
    <mergeCell ref="M241:M242"/>
    <mergeCell ref="N241:N242"/>
    <mergeCell ref="O241:O242"/>
    <mergeCell ref="P241:P242"/>
    <mergeCell ref="Q241:Q242"/>
    <mergeCell ref="R241:R242"/>
    <mergeCell ref="S241:S242"/>
    <mergeCell ref="T246:T249"/>
    <mergeCell ref="U246:U249"/>
    <mergeCell ref="V246:V249"/>
    <mergeCell ref="W246:W249"/>
    <mergeCell ref="X246:X249"/>
    <mergeCell ref="Y246:Y249"/>
    <mergeCell ref="Z246:Z249"/>
    <mergeCell ref="A251:A252"/>
    <mergeCell ref="B251:B252"/>
    <mergeCell ref="C251:C252"/>
    <mergeCell ref="E251:E252"/>
    <mergeCell ref="F251:F252"/>
    <mergeCell ref="G251:G252"/>
    <mergeCell ref="H251:H252"/>
    <mergeCell ref="I251:I252"/>
    <mergeCell ref="J251:J252"/>
    <mergeCell ref="L251:L252"/>
    <mergeCell ref="M251:M252"/>
    <mergeCell ref="N251:N252"/>
    <mergeCell ref="O251:O252"/>
    <mergeCell ref="P251:P252"/>
    <mergeCell ref="Q251:Q252"/>
    <mergeCell ref="R251:R252"/>
    <mergeCell ref="S251:S252"/>
    <mergeCell ref="K246:K249"/>
    <mergeCell ref="L246:L249"/>
    <mergeCell ref="M246:M249"/>
    <mergeCell ref="N246:N249"/>
    <mergeCell ref="O246:O249"/>
    <mergeCell ref="P246:P249"/>
    <mergeCell ref="Q246:Q249"/>
    <mergeCell ref="R246:R249"/>
    <mergeCell ref="T251:T252"/>
    <mergeCell ref="U251:U252"/>
    <mergeCell ref="V251:V252"/>
    <mergeCell ref="W251:W252"/>
    <mergeCell ref="X251:X252"/>
    <mergeCell ref="Y251:Y252"/>
    <mergeCell ref="Z251:Z252"/>
    <mergeCell ref="A256:A257"/>
    <mergeCell ref="C256:C257"/>
    <mergeCell ref="F256:F257"/>
    <mergeCell ref="G256:G257"/>
    <mergeCell ref="H256:H257"/>
    <mergeCell ref="I256:I257"/>
    <mergeCell ref="J256:J257"/>
    <mergeCell ref="L256:L257"/>
    <mergeCell ref="M256:M257"/>
    <mergeCell ref="N256:N257"/>
    <mergeCell ref="O256:O257"/>
    <mergeCell ref="P256:P257"/>
    <mergeCell ref="Q256:Q257"/>
    <mergeCell ref="R256:R257"/>
    <mergeCell ref="S256:S257"/>
    <mergeCell ref="T256:T257"/>
    <mergeCell ref="U256:U257"/>
    <mergeCell ref="V256:V257"/>
    <mergeCell ref="W256:W257"/>
    <mergeCell ref="X256:X257"/>
    <mergeCell ref="Y256:Y257"/>
    <mergeCell ref="Z256:Z257"/>
    <mergeCell ref="AA256:AA257"/>
    <mergeCell ref="A263:A267"/>
    <mergeCell ref="B263:B267"/>
    <mergeCell ref="C263:C267"/>
    <mergeCell ref="E263:E267"/>
    <mergeCell ref="F263:F267"/>
    <mergeCell ref="G263:G267"/>
    <mergeCell ref="H263:H267"/>
    <mergeCell ref="I263:I267"/>
    <mergeCell ref="J263:J267"/>
    <mergeCell ref="K263:K267"/>
    <mergeCell ref="L263:L267"/>
    <mergeCell ref="U273:U274"/>
    <mergeCell ref="K268:K272"/>
    <mergeCell ref="L268:L272"/>
    <mergeCell ref="A273:A274"/>
    <mergeCell ref="B273:B274"/>
    <mergeCell ref="C273:C274"/>
    <mergeCell ref="D273:D274"/>
    <mergeCell ref="E273:E274"/>
    <mergeCell ref="F273:F274"/>
    <mergeCell ref="G273:G274"/>
    <mergeCell ref="H273:H274"/>
    <mergeCell ref="I273:I274"/>
    <mergeCell ref="J273:J274"/>
    <mergeCell ref="L273:L274"/>
    <mergeCell ref="A268:A272"/>
    <mergeCell ref="B268:B272"/>
    <mergeCell ref="C268:C272"/>
    <mergeCell ref="E268:E272"/>
    <mergeCell ref="F268:F272"/>
    <mergeCell ref="G268:G272"/>
    <mergeCell ref="H268:H272"/>
    <mergeCell ref="I268:I272"/>
    <mergeCell ref="J268:J272"/>
    <mergeCell ref="V273:V274"/>
    <mergeCell ref="W273:W274"/>
    <mergeCell ref="X273:X274"/>
    <mergeCell ref="Y273:Y274"/>
    <mergeCell ref="Z273:Z274"/>
    <mergeCell ref="A275:A276"/>
    <mergeCell ref="B275:B276"/>
    <mergeCell ref="C275:C276"/>
    <mergeCell ref="E275:E276"/>
    <mergeCell ref="F275:F276"/>
    <mergeCell ref="G275:G276"/>
    <mergeCell ref="H275:H276"/>
    <mergeCell ref="I275:I276"/>
    <mergeCell ref="J275:J276"/>
    <mergeCell ref="K275:K276"/>
    <mergeCell ref="L275:L276"/>
    <mergeCell ref="M275:M276"/>
    <mergeCell ref="N275:N276"/>
    <mergeCell ref="O275:O276"/>
    <mergeCell ref="P275:P276"/>
    <mergeCell ref="Q275:Q276"/>
    <mergeCell ref="R275:R276"/>
    <mergeCell ref="S275:S276"/>
    <mergeCell ref="T275:T276"/>
    <mergeCell ref="M273:M274"/>
    <mergeCell ref="N273:N274"/>
    <mergeCell ref="O273:O274"/>
    <mergeCell ref="P273:P274"/>
    <mergeCell ref="Q273:Q274"/>
    <mergeCell ref="R273:R274"/>
    <mergeCell ref="S273:S274"/>
    <mergeCell ref="T273:T274"/>
    <mergeCell ref="U275:U276"/>
    <mergeCell ref="V275:V276"/>
    <mergeCell ref="W275:W276"/>
    <mergeCell ref="X275:X276"/>
    <mergeCell ref="Y275:Y276"/>
    <mergeCell ref="Z275:Z276"/>
    <mergeCell ref="A277:A278"/>
    <mergeCell ref="B277:B278"/>
    <mergeCell ref="C277:C278"/>
    <mergeCell ref="D277:D278"/>
    <mergeCell ref="E277:E278"/>
    <mergeCell ref="F277:F278"/>
    <mergeCell ref="G277:G278"/>
    <mergeCell ref="H277:H278"/>
    <mergeCell ref="I277:I278"/>
    <mergeCell ref="J277:J278"/>
    <mergeCell ref="L277:L278"/>
    <mergeCell ref="M277:M278"/>
    <mergeCell ref="N277:N278"/>
    <mergeCell ref="O277:O278"/>
    <mergeCell ref="P277:P278"/>
    <mergeCell ref="Q277:Q278"/>
    <mergeCell ref="R277:R278"/>
    <mergeCell ref="S277:S278"/>
    <mergeCell ref="T277:T278"/>
    <mergeCell ref="U277:U278"/>
    <mergeCell ref="V277:V278"/>
    <mergeCell ref="W277:W278"/>
    <mergeCell ref="X277:X278"/>
    <mergeCell ref="Y277:Y278"/>
    <mergeCell ref="Z277:Z278"/>
    <mergeCell ref="A279:A280"/>
    <mergeCell ref="B279:B280"/>
    <mergeCell ref="C279:C280"/>
    <mergeCell ref="E279:E280"/>
    <mergeCell ref="F279:F280"/>
    <mergeCell ref="G279:G280"/>
    <mergeCell ref="H279:H280"/>
    <mergeCell ref="I279:I280"/>
    <mergeCell ref="J279:J280"/>
    <mergeCell ref="L279:L280"/>
    <mergeCell ref="M279:M280"/>
    <mergeCell ref="N279:N280"/>
    <mergeCell ref="O279:O280"/>
    <mergeCell ref="P279:P280"/>
    <mergeCell ref="Q279:Q280"/>
    <mergeCell ref="R279:R280"/>
    <mergeCell ref="S279:S280"/>
    <mergeCell ref="T279:T280"/>
    <mergeCell ref="U279:U280"/>
    <mergeCell ref="V279:V280"/>
    <mergeCell ref="W279:W280"/>
    <mergeCell ref="X279:X280"/>
    <mergeCell ref="Y279:Y280"/>
    <mergeCell ref="Z279:Z280"/>
    <mergeCell ref="AA279:AA280"/>
    <mergeCell ref="A281:A282"/>
    <mergeCell ref="B281:B282"/>
    <mergeCell ref="C281:C282"/>
    <mergeCell ref="E281:E282"/>
    <mergeCell ref="F281:F282"/>
    <mergeCell ref="G281:G282"/>
    <mergeCell ref="H281:H282"/>
    <mergeCell ref="I281:I282"/>
    <mergeCell ref="J281:J282"/>
    <mergeCell ref="L281:L282"/>
    <mergeCell ref="M281:M282"/>
    <mergeCell ref="N281:N282"/>
    <mergeCell ref="O281:O282"/>
    <mergeCell ref="P281:P282"/>
    <mergeCell ref="Q281:Q282"/>
    <mergeCell ref="R281:R282"/>
    <mergeCell ref="Z283:Z286"/>
    <mergeCell ref="A289:A291"/>
    <mergeCell ref="B289:B291"/>
    <mergeCell ref="C289:C291"/>
    <mergeCell ref="E289:E291"/>
    <mergeCell ref="F289:F291"/>
    <mergeCell ref="G289:G291"/>
    <mergeCell ref="H289:H291"/>
    <mergeCell ref="I289:I291"/>
    <mergeCell ref="J289:J291"/>
    <mergeCell ref="K289:K291"/>
    <mergeCell ref="L289:L291"/>
    <mergeCell ref="S281:S282"/>
    <mergeCell ref="T281:T282"/>
    <mergeCell ref="U281:U282"/>
    <mergeCell ref="V281:V282"/>
    <mergeCell ref="W281:W282"/>
    <mergeCell ref="X281:X282"/>
    <mergeCell ref="Y281:Y282"/>
    <mergeCell ref="Z281:Z282"/>
    <mergeCell ref="A283:A286"/>
    <mergeCell ref="B283:B286"/>
    <mergeCell ref="C283:C286"/>
    <mergeCell ref="E283:E286"/>
    <mergeCell ref="F283:F286"/>
    <mergeCell ref="G283:G286"/>
    <mergeCell ref="H283:H286"/>
    <mergeCell ref="I283:I286"/>
    <mergeCell ref="S283:S286"/>
    <mergeCell ref="T283:T286"/>
    <mergeCell ref="U283:U286"/>
    <mergeCell ref="J283:J286"/>
    <mergeCell ref="L283:L286"/>
    <mergeCell ref="M283:M286"/>
    <mergeCell ref="N283:N286"/>
    <mergeCell ref="O283:O286"/>
    <mergeCell ref="P283:P286"/>
    <mergeCell ref="Q283:Q286"/>
    <mergeCell ref="R283:R286"/>
    <mergeCell ref="V283:V286"/>
    <mergeCell ref="W283:W286"/>
    <mergeCell ref="T292:T293"/>
    <mergeCell ref="U292:U293"/>
    <mergeCell ref="V292:V293"/>
    <mergeCell ref="W292:W293"/>
    <mergeCell ref="X292:X293"/>
    <mergeCell ref="Y292:Y293"/>
    <mergeCell ref="X283:X286"/>
    <mergeCell ref="Y283:Y286"/>
    <mergeCell ref="Z292:Z293"/>
    <mergeCell ref="A294:A296"/>
    <mergeCell ref="B294:B296"/>
    <mergeCell ref="C294:C296"/>
    <mergeCell ref="E294:E296"/>
    <mergeCell ref="F294:F296"/>
    <mergeCell ref="G294:G296"/>
    <mergeCell ref="H294:H296"/>
    <mergeCell ref="I294:I296"/>
    <mergeCell ref="J294:J296"/>
    <mergeCell ref="K294:K296"/>
    <mergeCell ref="L294:L296"/>
    <mergeCell ref="J292:J293"/>
    <mergeCell ref="L292:L293"/>
    <mergeCell ref="M292:M293"/>
    <mergeCell ref="N292:N293"/>
    <mergeCell ref="O292:O293"/>
    <mergeCell ref="P292:P293"/>
    <mergeCell ref="Q292:Q293"/>
    <mergeCell ref="R292:R293"/>
    <mergeCell ref="S292:S293"/>
    <mergeCell ref="A292:A293"/>
    <mergeCell ref="B292:B293"/>
    <mergeCell ref="C292:C293"/>
    <mergeCell ref="D292:D293"/>
    <mergeCell ref="E292:E293"/>
    <mergeCell ref="F292:F293"/>
    <mergeCell ref="G292:G293"/>
    <mergeCell ref="H292:H293"/>
    <mergeCell ref="I292:I293"/>
    <mergeCell ref="L298:L301"/>
    <mergeCell ref="M298:M301"/>
    <mergeCell ref="N298:N301"/>
    <mergeCell ref="O298:O301"/>
    <mergeCell ref="P298:P301"/>
    <mergeCell ref="Q298:Q301"/>
    <mergeCell ref="R298:R301"/>
    <mergeCell ref="S298:S301"/>
    <mergeCell ref="T298:T301"/>
    <mergeCell ref="A298:A301"/>
    <mergeCell ref="C298:C301"/>
    <mergeCell ref="E298:E301"/>
    <mergeCell ref="F298:F301"/>
    <mergeCell ref="G298:G301"/>
    <mergeCell ref="H298:H301"/>
    <mergeCell ref="I298:I301"/>
    <mergeCell ref="J298:J301"/>
    <mergeCell ref="K298:K301"/>
    <mergeCell ref="S305:S306"/>
    <mergeCell ref="T305:T306"/>
    <mergeCell ref="U305:U306"/>
    <mergeCell ref="V305:V306"/>
    <mergeCell ref="W305:W306"/>
    <mergeCell ref="X305:X306"/>
    <mergeCell ref="Y305:Y306"/>
    <mergeCell ref="Z305:Z306"/>
    <mergeCell ref="U298:U301"/>
    <mergeCell ref="V298:V301"/>
    <mergeCell ref="W298:W301"/>
    <mergeCell ref="X298:X301"/>
    <mergeCell ref="Y298:Y301"/>
    <mergeCell ref="Z298:Z301"/>
    <mergeCell ref="A302:A303"/>
    <mergeCell ref="B302:B303"/>
    <mergeCell ref="C302:C303"/>
    <mergeCell ref="E302:E303"/>
    <mergeCell ref="F302:F303"/>
    <mergeCell ref="G302:G303"/>
    <mergeCell ref="H302:H303"/>
    <mergeCell ref="I302:I303"/>
    <mergeCell ref="J302:J303"/>
    <mergeCell ref="K302:K303"/>
    <mergeCell ref="L302:L303"/>
    <mergeCell ref="M302:M303"/>
    <mergeCell ref="N302:N303"/>
    <mergeCell ref="O302:O303"/>
    <mergeCell ref="P302:P303"/>
    <mergeCell ref="Q302:Q303"/>
    <mergeCell ref="R302:R303"/>
    <mergeCell ref="S302:S303"/>
    <mergeCell ref="J307:J308"/>
    <mergeCell ref="K307:K308"/>
    <mergeCell ref="L307:L308"/>
    <mergeCell ref="M307:M308"/>
    <mergeCell ref="N307:N308"/>
    <mergeCell ref="O307:O308"/>
    <mergeCell ref="P307:P308"/>
    <mergeCell ref="Q307:Q308"/>
    <mergeCell ref="R307:R308"/>
    <mergeCell ref="T302:T303"/>
    <mergeCell ref="U302:U303"/>
    <mergeCell ref="V302:V303"/>
    <mergeCell ref="W302:W303"/>
    <mergeCell ref="X302:X303"/>
    <mergeCell ref="Y302:Y303"/>
    <mergeCell ref="Z302:Z303"/>
    <mergeCell ref="A305:A306"/>
    <mergeCell ref="B305:B306"/>
    <mergeCell ref="C305:C306"/>
    <mergeCell ref="E305:E306"/>
    <mergeCell ref="F305:F306"/>
    <mergeCell ref="G305:G306"/>
    <mergeCell ref="H305:H306"/>
    <mergeCell ref="I305:I306"/>
    <mergeCell ref="J305:J306"/>
    <mergeCell ref="L305:L306"/>
    <mergeCell ref="M305:M306"/>
    <mergeCell ref="N305:N306"/>
    <mergeCell ref="O305:O306"/>
    <mergeCell ref="P305:P306"/>
    <mergeCell ref="Q305:Q306"/>
    <mergeCell ref="R305:R306"/>
    <mergeCell ref="S307:S308"/>
    <mergeCell ref="T307:T308"/>
    <mergeCell ref="U307:U308"/>
    <mergeCell ref="V307:V308"/>
    <mergeCell ref="W307:W308"/>
    <mergeCell ref="X307:X308"/>
    <mergeCell ref="Y307:Y308"/>
    <mergeCell ref="Z307:Z308"/>
    <mergeCell ref="A311:A313"/>
    <mergeCell ref="B311:B313"/>
    <mergeCell ref="C311:C313"/>
    <mergeCell ref="E311:E313"/>
    <mergeCell ref="F311:F313"/>
    <mergeCell ref="G311:G313"/>
    <mergeCell ref="H311:H313"/>
    <mergeCell ref="I311:I313"/>
    <mergeCell ref="J311:J313"/>
    <mergeCell ref="L311:L313"/>
    <mergeCell ref="M311:M313"/>
    <mergeCell ref="N311:N313"/>
    <mergeCell ref="O311:O313"/>
    <mergeCell ref="P311:P313"/>
    <mergeCell ref="Q311:Q313"/>
    <mergeCell ref="R311:R313"/>
    <mergeCell ref="A307:A308"/>
    <mergeCell ref="B307:B308"/>
    <mergeCell ref="C307:C308"/>
    <mergeCell ref="E307:E308"/>
    <mergeCell ref="F307:F308"/>
    <mergeCell ref="G307:G308"/>
    <mergeCell ref="H307:H308"/>
    <mergeCell ref="I307:I308"/>
    <mergeCell ref="Z314:Z316"/>
    <mergeCell ref="A317:A318"/>
    <mergeCell ref="B317:B318"/>
    <mergeCell ref="C317:C318"/>
    <mergeCell ref="E317:E318"/>
    <mergeCell ref="F317:F318"/>
    <mergeCell ref="G317:G318"/>
    <mergeCell ref="H317:H318"/>
    <mergeCell ref="I317:I318"/>
    <mergeCell ref="J317:J318"/>
    <mergeCell ref="K317:K318"/>
    <mergeCell ref="L317:L318"/>
    <mergeCell ref="S311:S313"/>
    <mergeCell ref="T311:T313"/>
    <mergeCell ref="U311:U313"/>
    <mergeCell ref="V311:V313"/>
    <mergeCell ref="W311:W313"/>
    <mergeCell ref="X311:X313"/>
    <mergeCell ref="Y311:Y313"/>
    <mergeCell ref="Z311:Z313"/>
    <mergeCell ref="A314:A316"/>
    <mergeCell ref="B314:B316"/>
    <mergeCell ref="C314:C316"/>
    <mergeCell ref="E314:E316"/>
    <mergeCell ref="F314:F316"/>
    <mergeCell ref="G314:G316"/>
    <mergeCell ref="H314:H316"/>
    <mergeCell ref="I314:I316"/>
    <mergeCell ref="J314:J316"/>
    <mergeCell ref="L314:L316"/>
    <mergeCell ref="M314:M316"/>
    <mergeCell ref="N314:N316"/>
    <mergeCell ref="S321:S322"/>
    <mergeCell ref="A321:A322"/>
    <mergeCell ref="B321:B322"/>
    <mergeCell ref="C321:C322"/>
    <mergeCell ref="E321:E322"/>
    <mergeCell ref="F321:F322"/>
    <mergeCell ref="G321:G322"/>
    <mergeCell ref="H321:H322"/>
    <mergeCell ref="I321:I322"/>
    <mergeCell ref="J321:J322"/>
    <mergeCell ref="S314:S316"/>
    <mergeCell ref="T314:T316"/>
    <mergeCell ref="U314:U316"/>
    <mergeCell ref="V314:V316"/>
    <mergeCell ref="W314:W316"/>
    <mergeCell ref="X314:X316"/>
    <mergeCell ref="Y314:Y316"/>
    <mergeCell ref="O314:O316"/>
    <mergeCell ref="P314:P316"/>
    <mergeCell ref="Q314:Q316"/>
    <mergeCell ref="R314:R316"/>
    <mergeCell ref="T321:T322"/>
    <mergeCell ref="U321:U322"/>
    <mergeCell ref="V321:V322"/>
    <mergeCell ref="W321:W322"/>
    <mergeCell ref="X321:X322"/>
    <mergeCell ref="Y321:Y322"/>
    <mergeCell ref="T330:T332"/>
    <mergeCell ref="U330:U332"/>
    <mergeCell ref="V330:V332"/>
    <mergeCell ref="Z321:Z322"/>
    <mergeCell ref="A324:A325"/>
    <mergeCell ref="B324:B325"/>
    <mergeCell ref="C324:C325"/>
    <mergeCell ref="D324:D325"/>
    <mergeCell ref="E324:E325"/>
    <mergeCell ref="F324:F325"/>
    <mergeCell ref="G324:G325"/>
    <mergeCell ref="H324:H325"/>
    <mergeCell ref="I324:I325"/>
    <mergeCell ref="J324:J325"/>
    <mergeCell ref="L324:L325"/>
    <mergeCell ref="M324:M325"/>
    <mergeCell ref="N324:N325"/>
    <mergeCell ref="O324:O325"/>
    <mergeCell ref="P324:P325"/>
    <mergeCell ref="Q324:Q325"/>
    <mergeCell ref="R324:R325"/>
    <mergeCell ref="K321:K322"/>
    <mergeCell ref="L321:L322"/>
    <mergeCell ref="M321:M322"/>
    <mergeCell ref="N321:N322"/>
    <mergeCell ref="O321:O322"/>
    <mergeCell ref="P321:P322"/>
    <mergeCell ref="Q321:Q322"/>
    <mergeCell ref="R321:R322"/>
    <mergeCell ref="S324:S325"/>
    <mergeCell ref="T324:T325"/>
    <mergeCell ref="U324:U325"/>
    <mergeCell ref="Y324:Y325"/>
    <mergeCell ref="Z324:Z325"/>
    <mergeCell ref="A326:A328"/>
    <mergeCell ref="B326:B328"/>
    <mergeCell ref="C326:C328"/>
    <mergeCell ref="E326:E328"/>
    <mergeCell ref="F326:F328"/>
    <mergeCell ref="G326:G328"/>
    <mergeCell ref="H326:H328"/>
    <mergeCell ref="I326:I328"/>
    <mergeCell ref="J326:J328"/>
    <mergeCell ref="L326:L328"/>
    <mergeCell ref="M326:M328"/>
    <mergeCell ref="N326:N328"/>
    <mergeCell ref="O326:O328"/>
    <mergeCell ref="P326:P328"/>
    <mergeCell ref="Q326:Q328"/>
    <mergeCell ref="R326:R328"/>
    <mergeCell ref="S326:S328"/>
    <mergeCell ref="T326:T328"/>
    <mergeCell ref="U326:U328"/>
    <mergeCell ref="V326:V328"/>
    <mergeCell ref="W326:W328"/>
    <mergeCell ref="X326:X328"/>
    <mergeCell ref="Y326:Y328"/>
    <mergeCell ref="Z326:Z328"/>
    <mergeCell ref="V324:V325"/>
    <mergeCell ref="W324:W325"/>
    <mergeCell ref="X324:X325"/>
    <mergeCell ref="W330:W332"/>
    <mergeCell ref="X330:X332"/>
    <mergeCell ref="Y330:Y332"/>
    <mergeCell ref="Z330:Z332"/>
    <mergeCell ref="A337:A339"/>
    <mergeCell ref="B337:B339"/>
    <mergeCell ref="C337:C339"/>
    <mergeCell ref="E337:E339"/>
    <mergeCell ref="F337:F339"/>
    <mergeCell ref="G337:G339"/>
    <mergeCell ref="H337:H339"/>
    <mergeCell ref="I337:I339"/>
    <mergeCell ref="J337:J339"/>
    <mergeCell ref="K337:K339"/>
    <mergeCell ref="L337:L339"/>
    <mergeCell ref="A330:A332"/>
    <mergeCell ref="C330:C332"/>
    <mergeCell ref="E330:E332"/>
    <mergeCell ref="F330:F332"/>
    <mergeCell ref="G330:G332"/>
    <mergeCell ref="H330:H332"/>
    <mergeCell ref="I330:I332"/>
    <mergeCell ref="J330:J332"/>
    <mergeCell ref="K330:K332"/>
    <mergeCell ref="L330:L332"/>
    <mergeCell ref="M330:M332"/>
    <mergeCell ref="N330:N332"/>
    <mergeCell ref="O330:O332"/>
    <mergeCell ref="P330:P332"/>
    <mergeCell ref="Q330:Q332"/>
    <mergeCell ref="R330:R332"/>
    <mergeCell ref="S330:S332"/>
    <mergeCell ref="K340:K341"/>
    <mergeCell ref="L340:L341"/>
    <mergeCell ref="A343:A344"/>
    <mergeCell ref="B343:B344"/>
    <mergeCell ref="C343:C344"/>
    <mergeCell ref="D343:D344"/>
    <mergeCell ref="E343:E344"/>
    <mergeCell ref="F343:F344"/>
    <mergeCell ref="G343:G344"/>
    <mergeCell ref="H343:H344"/>
    <mergeCell ref="I343:I344"/>
    <mergeCell ref="J343:J344"/>
    <mergeCell ref="L343:L344"/>
    <mergeCell ref="A340:A341"/>
    <mergeCell ref="B340:B341"/>
    <mergeCell ref="C340:C341"/>
    <mergeCell ref="E340:E341"/>
    <mergeCell ref="F340:F341"/>
    <mergeCell ref="G340:G341"/>
    <mergeCell ref="H340:H341"/>
    <mergeCell ref="I340:I341"/>
    <mergeCell ref="J340:J341"/>
    <mergeCell ref="Y343:Y344"/>
    <mergeCell ref="Z343:Z344"/>
    <mergeCell ref="A345:A346"/>
    <mergeCell ref="B345:B346"/>
    <mergeCell ref="C345:C346"/>
    <mergeCell ref="E345:E346"/>
    <mergeCell ref="F345:F346"/>
    <mergeCell ref="G345:G346"/>
    <mergeCell ref="H345:H346"/>
    <mergeCell ref="I345:I346"/>
    <mergeCell ref="J345:J346"/>
    <mergeCell ref="K345:K346"/>
    <mergeCell ref="L345:L346"/>
    <mergeCell ref="M343:M344"/>
    <mergeCell ref="N343:N344"/>
    <mergeCell ref="O343:O344"/>
    <mergeCell ref="P343:P344"/>
    <mergeCell ref="Q343:Q344"/>
    <mergeCell ref="R343:R344"/>
    <mergeCell ref="S343:S344"/>
    <mergeCell ref="T343:T344"/>
    <mergeCell ref="U343:U344"/>
    <mergeCell ref="O347:O348"/>
    <mergeCell ref="P347:P348"/>
    <mergeCell ref="Q347:Q348"/>
    <mergeCell ref="R347:R348"/>
    <mergeCell ref="S347:S348"/>
    <mergeCell ref="A347:A348"/>
    <mergeCell ref="B347:B348"/>
    <mergeCell ref="C347:C348"/>
    <mergeCell ref="E347:E348"/>
    <mergeCell ref="F347:F348"/>
    <mergeCell ref="G347:G348"/>
    <mergeCell ref="H347:H348"/>
    <mergeCell ref="I347:I348"/>
    <mergeCell ref="J347:J348"/>
    <mergeCell ref="V343:V344"/>
    <mergeCell ref="W343:W344"/>
    <mergeCell ref="X343:X344"/>
    <mergeCell ref="S353:S354"/>
    <mergeCell ref="A353:A354"/>
    <mergeCell ref="B353:B354"/>
    <mergeCell ref="C353:C354"/>
    <mergeCell ref="D353:D354"/>
    <mergeCell ref="E353:E354"/>
    <mergeCell ref="F353:F354"/>
    <mergeCell ref="G353:G354"/>
    <mergeCell ref="H353:H354"/>
    <mergeCell ref="I353:I354"/>
    <mergeCell ref="T347:T348"/>
    <mergeCell ref="U347:U348"/>
    <mergeCell ref="V347:V348"/>
    <mergeCell ref="W347:W348"/>
    <mergeCell ref="X347:X348"/>
    <mergeCell ref="Y347:Y348"/>
    <mergeCell ref="Z347:Z348"/>
    <mergeCell ref="A351:A352"/>
    <mergeCell ref="B351:B352"/>
    <mergeCell ref="C351:C352"/>
    <mergeCell ref="D351:D352"/>
    <mergeCell ref="E351:E352"/>
    <mergeCell ref="F351:F352"/>
    <mergeCell ref="G351:G352"/>
    <mergeCell ref="H351:H352"/>
    <mergeCell ref="I351:I352"/>
    <mergeCell ref="J351:J352"/>
    <mergeCell ref="L351:L352"/>
    <mergeCell ref="K347:K348"/>
    <mergeCell ref="L347:L348"/>
    <mergeCell ref="M347:M348"/>
    <mergeCell ref="N347:N348"/>
    <mergeCell ref="T353:T354"/>
    <mergeCell ref="U353:U354"/>
    <mergeCell ref="V353:V354"/>
    <mergeCell ref="W353:W354"/>
    <mergeCell ref="X353:X354"/>
    <mergeCell ref="Y353:Y354"/>
    <mergeCell ref="Z353:Z354"/>
    <mergeCell ref="A356:A357"/>
    <mergeCell ref="B356:B357"/>
    <mergeCell ref="C356:C357"/>
    <mergeCell ref="E356:E357"/>
    <mergeCell ref="F356:F357"/>
    <mergeCell ref="G356:G357"/>
    <mergeCell ref="H356:H357"/>
    <mergeCell ref="I356:I357"/>
    <mergeCell ref="J356:J357"/>
    <mergeCell ref="L356:L357"/>
    <mergeCell ref="M356:M357"/>
    <mergeCell ref="N356:N357"/>
    <mergeCell ref="O356:O357"/>
    <mergeCell ref="P356:P357"/>
    <mergeCell ref="Q356:Q357"/>
    <mergeCell ref="R356:R357"/>
    <mergeCell ref="S356:S357"/>
    <mergeCell ref="J353:J354"/>
    <mergeCell ref="L353:L354"/>
    <mergeCell ref="M353:M354"/>
    <mergeCell ref="N353:N354"/>
    <mergeCell ref="O353:O354"/>
    <mergeCell ref="P353:P354"/>
    <mergeCell ref="Q353:Q354"/>
    <mergeCell ref="R353:R354"/>
    <mergeCell ref="T356:T357"/>
    <mergeCell ref="U356:U357"/>
    <mergeCell ref="V356:V357"/>
    <mergeCell ref="W356:W357"/>
    <mergeCell ref="X356:X357"/>
    <mergeCell ref="Y356:Y357"/>
    <mergeCell ref="Z356:Z357"/>
    <mergeCell ref="A358:A359"/>
    <mergeCell ref="B358:B359"/>
    <mergeCell ref="C358:C359"/>
    <mergeCell ref="D358:D359"/>
    <mergeCell ref="E358:E359"/>
    <mergeCell ref="F358:F359"/>
    <mergeCell ref="G358:G359"/>
    <mergeCell ref="H358:H359"/>
    <mergeCell ref="I358:I359"/>
    <mergeCell ref="J358:J359"/>
    <mergeCell ref="L358:L359"/>
    <mergeCell ref="M358:M359"/>
    <mergeCell ref="N358:N359"/>
    <mergeCell ref="O358:O359"/>
    <mergeCell ref="P358:P359"/>
    <mergeCell ref="Q358:Q359"/>
    <mergeCell ref="R358:R359"/>
    <mergeCell ref="Z363:Z364"/>
    <mergeCell ref="S358:S359"/>
    <mergeCell ref="T358:T359"/>
    <mergeCell ref="U358:U359"/>
    <mergeCell ref="V358:V359"/>
    <mergeCell ref="W358:W359"/>
    <mergeCell ref="X358:X359"/>
    <mergeCell ref="Y358:Y359"/>
    <mergeCell ref="Z358:Z359"/>
    <mergeCell ref="A363:A364"/>
    <mergeCell ref="B363:B364"/>
    <mergeCell ref="C363:C364"/>
    <mergeCell ref="D363:D364"/>
    <mergeCell ref="E363:E364"/>
    <mergeCell ref="F363:F364"/>
    <mergeCell ref="G363:G364"/>
    <mergeCell ref="H363:H364"/>
    <mergeCell ref="I363:I364"/>
    <mergeCell ref="J363:J364"/>
    <mergeCell ref="L363:L364"/>
    <mergeCell ref="M363:M364"/>
    <mergeCell ref="N363:N364"/>
    <mergeCell ref="O363:O364"/>
    <mergeCell ref="P363:P364"/>
    <mergeCell ref="Q363:Q364"/>
    <mergeCell ref="AA363:AA364"/>
    <mergeCell ref="A365:A366"/>
    <mergeCell ref="B365:B366"/>
    <mergeCell ref="C365:C366"/>
    <mergeCell ref="E365:E366"/>
    <mergeCell ref="F365:F366"/>
    <mergeCell ref="G365:G366"/>
    <mergeCell ref="H365:H366"/>
    <mergeCell ref="I365:I366"/>
    <mergeCell ref="J365:J366"/>
    <mergeCell ref="L365:L366"/>
    <mergeCell ref="M365:M366"/>
    <mergeCell ref="N365:N366"/>
    <mergeCell ref="O365:O366"/>
    <mergeCell ref="P365:P366"/>
    <mergeCell ref="Q365:Q366"/>
    <mergeCell ref="R365:R366"/>
    <mergeCell ref="S365:S366"/>
    <mergeCell ref="T365:T366"/>
    <mergeCell ref="U365:U366"/>
    <mergeCell ref="V365:V366"/>
    <mergeCell ref="W365:W366"/>
    <mergeCell ref="X365:X366"/>
    <mergeCell ref="Y365:Y366"/>
    <mergeCell ref="R363:R364"/>
    <mergeCell ref="S363:S364"/>
    <mergeCell ref="T363:T364"/>
    <mergeCell ref="U363:U364"/>
    <mergeCell ref="V363:V364"/>
    <mergeCell ref="W363:W364"/>
    <mergeCell ref="X363:X364"/>
    <mergeCell ref="Y363:Y364"/>
    <mergeCell ref="Z365:Z366"/>
    <mergeCell ref="AA365:AA366"/>
    <mergeCell ref="A368:A369"/>
    <mergeCell ref="B368:B369"/>
    <mergeCell ref="C368:C369"/>
    <mergeCell ref="E368:E369"/>
    <mergeCell ref="F368:F369"/>
    <mergeCell ref="G368:G369"/>
    <mergeCell ref="H368:H369"/>
    <mergeCell ref="I368:I369"/>
    <mergeCell ref="J368:J369"/>
    <mergeCell ref="K368:K369"/>
    <mergeCell ref="L368:L369"/>
    <mergeCell ref="M368:M369"/>
    <mergeCell ref="N368:N369"/>
    <mergeCell ref="O368:O369"/>
    <mergeCell ref="P368:P369"/>
    <mergeCell ref="Q368:Q369"/>
    <mergeCell ref="R368:R369"/>
    <mergeCell ref="S368:S369"/>
    <mergeCell ref="T368:T369"/>
    <mergeCell ref="U368:U369"/>
    <mergeCell ref="V368:V369"/>
    <mergeCell ref="W368:W369"/>
    <mergeCell ref="T373:T374"/>
    <mergeCell ref="A373:A374"/>
    <mergeCell ref="B373:B374"/>
    <mergeCell ref="C373:C374"/>
    <mergeCell ref="E373:E374"/>
    <mergeCell ref="F373:F374"/>
    <mergeCell ref="G373:G374"/>
    <mergeCell ref="H373:H374"/>
    <mergeCell ref="I373:I374"/>
    <mergeCell ref="J373:J374"/>
    <mergeCell ref="X368:X369"/>
    <mergeCell ref="Y368:Y369"/>
    <mergeCell ref="Z368:Z369"/>
    <mergeCell ref="B370:B372"/>
    <mergeCell ref="C370:C372"/>
    <mergeCell ref="D370:D372"/>
    <mergeCell ref="E370:E372"/>
    <mergeCell ref="F370:F372"/>
    <mergeCell ref="G370:G372"/>
    <mergeCell ref="H370:H372"/>
    <mergeCell ref="I370:I372"/>
    <mergeCell ref="J370:J372"/>
    <mergeCell ref="L370:L372"/>
    <mergeCell ref="U373:U374"/>
    <mergeCell ref="V373:V374"/>
    <mergeCell ref="W373:W374"/>
    <mergeCell ref="X373:X374"/>
    <mergeCell ref="Y373:Y374"/>
    <mergeCell ref="Z373:Z374"/>
    <mergeCell ref="A377:A378"/>
    <mergeCell ref="B377:B378"/>
    <mergeCell ref="C377:C378"/>
    <mergeCell ref="D377:D378"/>
    <mergeCell ref="E377:E378"/>
    <mergeCell ref="F377:F378"/>
    <mergeCell ref="G377:G378"/>
    <mergeCell ref="H377:H378"/>
    <mergeCell ref="I377:I378"/>
    <mergeCell ref="J377:J378"/>
    <mergeCell ref="L377:L378"/>
    <mergeCell ref="M377:M378"/>
    <mergeCell ref="N377:N378"/>
    <mergeCell ref="O377:O378"/>
    <mergeCell ref="P377:P378"/>
    <mergeCell ref="Q377:Q378"/>
    <mergeCell ref="R377:R378"/>
    <mergeCell ref="S377:S378"/>
    <mergeCell ref="L373:L374"/>
    <mergeCell ref="M373:M374"/>
    <mergeCell ref="N373:N374"/>
    <mergeCell ref="O373:O374"/>
    <mergeCell ref="P373:P374"/>
    <mergeCell ref="Q373:Q374"/>
    <mergeCell ref="R373:R374"/>
    <mergeCell ref="S373:S374"/>
    <mergeCell ref="T377:T378"/>
    <mergeCell ref="U377:U378"/>
    <mergeCell ref="V377:V378"/>
    <mergeCell ref="W377:W378"/>
    <mergeCell ref="X377:X378"/>
    <mergeCell ref="Y377:Y378"/>
    <mergeCell ref="Z377:Z378"/>
    <mergeCell ref="A379:A380"/>
    <mergeCell ref="B379:B380"/>
    <mergeCell ref="C379:C380"/>
    <mergeCell ref="D379:D380"/>
    <mergeCell ref="E379:E380"/>
    <mergeCell ref="F379:F380"/>
    <mergeCell ref="G379:G380"/>
    <mergeCell ref="H379:H380"/>
    <mergeCell ref="I379:I380"/>
    <mergeCell ref="J379:J380"/>
    <mergeCell ref="L379:L380"/>
    <mergeCell ref="M379:M380"/>
    <mergeCell ref="N379:N380"/>
    <mergeCell ref="O379:O380"/>
    <mergeCell ref="P379:P380"/>
    <mergeCell ref="Q379:Q380"/>
    <mergeCell ref="R379:R380"/>
    <mergeCell ref="Y384:Y386"/>
    <mergeCell ref="Z384:Z386"/>
    <mergeCell ref="S379:S380"/>
    <mergeCell ref="T379:T380"/>
    <mergeCell ref="U379:U380"/>
    <mergeCell ref="V379:V380"/>
    <mergeCell ref="W379:W380"/>
    <mergeCell ref="X379:X380"/>
    <mergeCell ref="Y379:Y380"/>
    <mergeCell ref="Z379:Z380"/>
    <mergeCell ref="A384:A386"/>
    <mergeCell ref="B384:B386"/>
    <mergeCell ref="C384:C386"/>
    <mergeCell ref="E384:E386"/>
    <mergeCell ref="F384:F386"/>
    <mergeCell ref="G384:G386"/>
    <mergeCell ref="H384:H386"/>
    <mergeCell ref="I384:I386"/>
    <mergeCell ref="J384:J386"/>
    <mergeCell ref="K384:K386"/>
    <mergeCell ref="L384:L386"/>
    <mergeCell ref="M384:M386"/>
    <mergeCell ref="N384:N386"/>
    <mergeCell ref="O384:O386"/>
    <mergeCell ref="P384:P386"/>
    <mergeCell ref="Q384:Q386"/>
    <mergeCell ref="E387:E388"/>
    <mergeCell ref="F387:F388"/>
    <mergeCell ref="G387:G388"/>
    <mergeCell ref="H387:H388"/>
    <mergeCell ref="I387:I388"/>
    <mergeCell ref="R384:R386"/>
    <mergeCell ref="S384:S386"/>
    <mergeCell ref="T384:T386"/>
    <mergeCell ref="U384:U386"/>
    <mergeCell ref="V384:V386"/>
    <mergeCell ref="W384:W386"/>
    <mergeCell ref="X384:X386"/>
    <mergeCell ref="T387:T388"/>
    <mergeCell ref="U387:U388"/>
    <mergeCell ref="V387:V388"/>
    <mergeCell ref="W387:W388"/>
    <mergeCell ref="X387:X388"/>
    <mergeCell ref="Y387:Y388"/>
    <mergeCell ref="Z387:Z388"/>
    <mergeCell ref="A391:A392"/>
    <mergeCell ref="B391:B392"/>
    <mergeCell ref="C391:C392"/>
    <mergeCell ref="E391:E392"/>
    <mergeCell ref="F391:F392"/>
    <mergeCell ref="G391:G392"/>
    <mergeCell ref="H391:H392"/>
    <mergeCell ref="I391:I392"/>
    <mergeCell ref="J391:J392"/>
    <mergeCell ref="K391:K392"/>
    <mergeCell ref="L391:L392"/>
    <mergeCell ref="M391:M392"/>
    <mergeCell ref="N391:N392"/>
    <mergeCell ref="O391:O392"/>
    <mergeCell ref="P391:P392"/>
    <mergeCell ref="Q391:Q392"/>
    <mergeCell ref="R391:R392"/>
    <mergeCell ref="J387:J388"/>
    <mergeCell ref="L387:L388"/>
    <mergeCell ref="M387:M388"/>
    <mergeCell ref="N387:N388"/>
    <mergeCell ref="O387:O388"/>
    <mergeCell ref="P387:P388"/>
    <mergeCell ref="Q387:Q388"/>
    <mergeCell ref="R387:R388"/>
    <mergeCell ref="S387:S388"/>
    <mergeCell ref="A387:A388"/>
    <mergeCell ref="B387:B388"/>
    <mergeCell ref="C387:C388"/>
    <mergeCell ref="D387:D388"/>
    <mergeCell ref="Y394:Y395"/>
    <mergeCell ref="Z394:Z395"/>
    <mergeCell ref="S391:S392"/>
    <mergeCell ref="T391:T392"/>
    <mergeCell ref="U391:U392"/>
    <mergeCell ref="V391:V392"/>
    <mergeCell ref="W391:W392"/>
    <mergeCell ref="X391:X392"/>
    <mergeCell ref="Y391:Y392"/>
    <mergeCell ref="Z391:Z392"/>
    <mergeCell ref="A394:A395"/>
    <mergeCell ref="B394:B395"/>
    <mergeCell ref="C394:C395"/>
    <mergeCell ref="E394:E395"/>
    <mergeCell ref="F394:F395"/>
    <mergeCell ref="G394:G395"/>
    <mergeCell ref="H394:H395"/>
    <mergeCell ref="I394:I395"/>
    <mergeCell ref="J394:J395"/>
    <mergeCell ref="K394:K395"/>
    <mergeCell ref="L394:L395"/>
    <mergeCell ref="M394:M395"/>
    <mergeCell ref="N394:N395"/>
    <mergeCell ref="O394:O395"/>
    <mergeCell ref="P394:P395"/>
    <mergeCell ref="Q394:Q395"/>
    <mergeCell ref="S397:S398"/>
    <mergeCell ref="A397:A398"/>
    <mergeCell ref="B397:B398"/>
    <mergeCell ref="C397:C398"/>
    <mergeCell ref="E397:E398"/>
    <mergeCell ref="F397:F398"/>
    <mergeCell ref="G397:G398"/>
    <mergeCell ref="H397:H398"/>
    <mergeCell ref="I397:I398"/>
    <mergeCell ref="J397:J398"/>
    <mergeCell ref="R394:R395"/>
    <mergeCell ref="S394:S395"/>
    <mergeCell ref="T394:T395"/>
    <mergeCell ref="U394:U395"/>
    <mergeCell ref="V394:V395"/>
    <mergeCell ref="W394:W395"/>
    <mergeCell ref="X394:X395"/>
    <mergeCell ref="T397:T398"/>
    <mergeCell ref="U397:U398"/>
    <mergeCell ref="V397:V398"/>
    <mergeCell ref="W397:W398"/>
    <mergeCell ref="X397:X398"/>
    <mergeCell ref="Y397:Y398"/>
    <mergeCell ref="Z397:Z398"/>
    <mergeCell ref="A399:A401"/>
    <mergeCell ref="B399:B401"/>
    <mergeCell ref="C399:C401"/>
    <mergeCell ref="E399:E401"/>
    <mergeCell ref="F399:F401"/>
    <mergeCell ref="G399:G401"/>
    <mergeCell ref="H399:H401"/>
    <mergeCell ref="I399:I401"/>
    <mergeCell ref="J399:J401"/>
    <mergeCell ref="K399:K401"/>
    <mergeCell ref="L399:L401"/>
    <mergeCell ref="M399:M401"/>
    <mergeCell ref="N399:N401"/>
    <mergeCell ref="O399:O401"/>
    <mergeCell ref="P399:P401"/>
    <mergeCell ref="Q399:Q401"/>
    <mergeCell ref="R399:R401"/>
    <mergeCell ref="K397:K398"/>
    <mergeCell ref="L397:L398"/>
    <mergeCell ref="M397:M398"/>
    <mergeCell ref="N397:N398"/>
    <mergeCell ref="O397:O398"/>
    <mergeCell ref="P397:P398"/>
    <mergeCell ref="Q397:Q398"/>
    <mergeCell ref="R397:R398"/>
    <mergeCell ref="S399:S401"/>
    <mergeCell ref="T399:T401"/>
    <mergeCell ref="U399:U401"/>
    <mergeCell ref="V399:V401"/>
    <mergeCell ref="W399:W401"/>
    <mergeCell ref="X399:X401"/>
    <mergeCell ref="Y399:Y401"/>
    <mergeCell ref="Z399:Z401"/>
    <mergeCell ref="A402:A403"/>
    <mergeCell ref="B402:B403"/>
    <mergeCell ref="C402:C403"/>
    <mergeCell ref="E402:E403"/>
    <mergeCell ref="F402:F403"/>
    <mergeCell ref="G402:G403"/>
    <mergeCell ref="H402:H403"/>
    <mergeCell ref="I402:I403"/>
    <mergeCell ref="J402:J403"/>
    <mergeCell ref="K402:K403"/>
    <mergeCell ref="L402:L403"/>
    <mergeCell ref="U412:U414"/>
    <mergeCell ref="L405:L410"/>
    <mergeCell ref="A412:A414"/>
    <mergeCell ref="B412:B414"/>
    <mergeCell ref="C412:C414"/>
    <mergeCell ref="E412:E414"/>
    <mergeCell ref="F412:F414"/>
    <mergeCell ref="G412:G414"/>
    <mergeCell ref="H412:H414"/>
    <mergeCell ref="I412:I414"/>
    <mergeCell ref="J412:J414"/>
    <mergeCell ref="L412:L414"/>
    <mergeCell ref="A405:A410"/>
    <mergeCell ref="C405:C410"/>
    <mergeCell ref="E405:E410"/>
    <mergeCell ref="F405:F410"/>
    <mergeCell ref="G405:G410"/>
    <mergeCell ref="H405:H410"/>
    <mergeCell ref="I405:I410"/>
    <mergeCell ref="J405:J410"/>
    <mergeCell ref="K405:K410"/>
    <mergeCell ref="V412:V414"/>
    <mergeCell ref="W412:W414"/>
    <mergeCell ref="X412:X414"/>
    <mergeCell ref="Y412:Y414"/>
    <mergeCell ref="Z412:Z414"/>
    <mergeCell ref="A415:A416"/>
    <mergeCell ref="B415:B416"/>
    <mergeCell ref="C415:C416"/>
    <mergeCell ref="E415:E416"/>
    <mergeCell ref="F415:F416"/>
    <mergeCell ref="G415:G416"/>
    <mergeCell ref="H415:H416"/>
    <mergeCell ref="I415:I416"/>
    <mergeCell ref="J415:J416"/>
    <mergeCell ref="K415:K416"/>
    <mergeCell ref="L415:L416"/>
    <mergeCell ref="M415:M416"/>
    <mergeCell ref="N415:N416"/>
    <mergeCell ref="O415:O416"/>
    <mergeCell ref="P415:P416"/>
    <mergeCell ref="Q415:Q416"/>
    <mergeCell ref="R415:R416"/>
    <mergeCell ref="S415:S416"/>
    <mergeCell ref="T415:T416"/>
    <mergeCell ref="M412:M414"/>
    <mergeCell ref="N412:N414"/>
    <mergeCell ref="O412:O414"/>
    <mergeCell ref="P412:P414"/>
    <mergeCell ref="Q412:Q414"/>
    <mergeCell ref="R412:R414"/>
    <mergeCell ref="S412:S414"/>
    <mergeCell ref="T412:T414"/>
    <mergeCell ref="U415:U416"/>
    <mergeCell ref="V415:V416"/>
    <mergeCell ref="W415:W416"/>
    <mergeCell ref="X415:X416"/>
    <mergeCell ref="Y415:Y416"/>
    <mergeCell ref="Z415:Z416"/>
    <mergeCell ref="A421:A422"/>
    <mergeCell ref="B421:B422"/>
    <mergeCell ref="C421:C422"/>
    <mergeCell ref="E421:E422"/>
    <mergeCell ref="F421:F422"/>
    <mergeCell ref="G421:G422"/>
    <mergeCell ref="H421:H422"/>
    <mergeCell ref="I421:I422"/>
    <mergeCell ref="J421:J422"/>
    <mergeCell ref="L421:L422"/>
    <mergeCell ref="M421:M422"/>
    <mergeCell ref="N421:N422"/>
    <mergeCell ref="O421:O422"/>
    <mergeCell ref="P421:P422"/>
    <mergeCell ref="Q421:Q422"/>
    <mergeCell ref="R421:R422"/>
    <mergeCell ref="S421:S422"/>
    <mergeCell ref="T421:T422"/>
    <mergeCell ref="U421:U422"/>
    <mergeCell ref="V421:V422"/>
    <mergeCell ref="W421:W422"/>
    <mergeCell ref="X421:X422"/>
    <mergeCell ref="Y421:Y422"/>
    <mergeCell ref="Z421:Z422"/>
    <mergeCell ref="A423:A425"/>
    <mergeCell ref="B423:B425"/>
    <mergeCell ref="C423:C425"/>
    <mergeCell ref="E423:E425"/>
    <mergeCell ref="F423:F425"/>
    <mergeCell ref="G423:G425"/>
    <mergeCell ref="H423:H425"/>
    <mergeCell ref="I423:I425"/>
    <mergeCell ref="J423:J425"/>
    <mergeCell ref="K423:K425"/>
    <mergeCell ref="L423:L425"/>
    <mergeCell ref="M423:M425"/>
    <mergeCell ref="N423:N425"/>
    <mergeCell ref="O423:O425"/>
    <mergeCell ref="P423:P425"/>
    <mergeCell ref="Q423:Q425"/>
    <mergeCell ref="R423:R425"/>
    <mergeCell ref="S423:S425"/>
    <mergeCell ref="T423:T425"/>
    <mergeCell ref="U423:U425"/>
    <mergeCell ref="V423:V425"/>
    <mergeCell ref="W423:W425"/>
    <mergeCell ref="X423:X425"/>
    <mergeCell ref="Y423:Y425"/>
    <mergeCell ref="Z423:Z425"/>
    <mergeCell ref="T457:T458"/>
    <mergeCell ref="A426:A428"/>
    <mergeCell ref="B426:B428"/>
    <mergeCell ref="C426:C428"/>
    <mergeCell ref="E426:E428"/>
    <mergeCell ref="F426:F428"/>
    <mergeCell ref="G426:G428"/>
    <mergeCell ref="H426:H428"/>
    <mergeCell ref="I426:I428"/>
    <mergeCell ref="J426:J428"/>
    <mergeCell ref="L426:L428"/>
    <mergeCell ref="A454:A455"/>
    <mergeCell ref="B454:B455"/>
    <mergeCell ref="C454:C455"/>
    <mergeCell ref="D454:D455"/>
    <mergeCell ref="E454:E455"/>
    <mergeCell ref="F454:F455"/>
    <mergeCell ref="G454:G455"/>
    <mergeCell ref="H454:H455"/>
    <mergeCell ref="I454:I455"/>
    <mergeCell ref="J454:J455"/>
    <mergeCell ref="L454:L455"/>
    <mergeCell ref="A442:A444"/>
    <mergeCell ref="B442:B444"/>
    <mergeCell ref="C442:C444"/>
    <mergeCell ref="E442:E444"/>
    <mergeCell ref="F442:F444"/>
    <mergeCell ref="G442:G444"/>
    <mergeCell ref="H442:H444"/>
    <mergeCell ref="I442:I444"/>
    <mergeCell ref="J442:J444"/>
    <mergeCell ref="K442:K444"/>
    <mergeCell ref="R461:R462"/>
    <mergeCell ref="O454:O455"/>
    <mergeCell ref="P454:P455"/>
    <mergeCell ref="Q454:Q455"/>
    <mergeCell ref="R454:R455"/>
    <mergeCell ref="S454:S455"/>
    <mergeCell ref="T454:T455"/>
    <mergeCell ref="U454:U455"/>
    <mergeCell ref="V454:V455"/>
    <mergeCell ref="W454:W455"/>
    <mergeCell ref="X454:X455"/>
    <mergeCell ref="Y454:Y455"/>
    <mergeCell ref="Z454:Z455"/>
    <mergeCell ref="A457:A458"/>
    <mergeCell ref="B457:B458"/>
    <mergeCell ref="C457:C458"/>
    <mergeCell ref="E457:E458"/>
    <mergeCell ref="F457:F458"/>
    <mergeCell ref="G457:G458"/>
    <mergeCell ref="H457:H458"/>
    <mergeCell ref="I457:I458"/>
    <mergeCell ref="J457:J458"/>
    <mergeCell ref="K457:K458"/>
    <mergeCell ref="L457:L458"/>
    <mergeCell ref="M457:M458"/>
    <mergeCell ref="N457:N458"/>
    <mergeCell ref="O457:O458"/>
    <mergeCell ref="P457:P458"/>
    <mergeCell ref="Q457:Q458"/>
    <mergeCell ref="R457:R458"/>
    <mergeCell ref="S457:S458"/>
    <mergeCell ref="Z457:Z458"/>
    <mergeCell ref="V461:V462"/>
    <mergeCell ref="W461:W462"/>
    <mergeCell ref="X461:X462"/>
    <mergeCell ref="Y461:Y462"/>
    <mergeCell ref="Z461:Z462"/>
    <mergeCell ref="A463:A465"/>
    <mergeCell ref="B463:B465"/>
    <mergeCell ref="E463:E465"/>
    <mergeCell ref="F463:F465"/>
    <mergeCell ref="G463:G465"/>
    <mergeCell ref="H463:H465"/>
    <mergeCell ref="I463:I465"/>
    <mergeCell ref="J463:J465"/>
    <mergeCell ref="K463:K465"/>
    <mergeCell ref="C463:C465"/>
    <mergeCell ref="L463:L465"/>
    <mergeCell ref="A461:A462"/>
    <mergeCell ref="B461:B462"/>
    <mergeCell ref="C461:C462"/>
    <mergeCell ref="D461:D462"/>
    <mergeCell ref="E461:E462"/>
    <mergeCell ref="F461:F462"/>
    <mergeCell ref="G461:G462"/>
    <mergeCell ref="H461:H462"/>
    <mergeCell ref="I461:I462"/>
    <mergeCell ref="J461:J462"/>
    <mergeCell ref="L461:L462"/>
    <mergeCell ref="M461:M462"/>
    <mergeCell ref="N461:N462"/>
    <mergeCell ref="O461:O462"/>
    <mergeCell ref="P461:P462"/>
    <mergeCell ref="Q461:Q462"/>
    <mergeCell ref="U457:U458"/>
    <mergeCell ref="V457:V458"/>
    <mergeCell ref="W457:W458"/>
    <mergeCell ref="X457:X458"/>
    <mergeCell ref="Y457:Y458"/>
    <mergeCell ref="A525:A527"/>
    <mergeCell ref="B525:B527"/>
    <mergeCell ref="C525:C527"/>
    <mergeCell ref="E525:E527"/>
    <mergeCell ref="F525:F527"/>
    <mergeCell ref="G525:G527"/>
    <mergeCell ref="H525:H527"/>
    <mergeCell ref="I525:I527"/>
    <mergeCell ref="J525:J527"/>
    <mergeCell ref="K525:K527"/>
    <mergeCell ref="L525:L527"/>
    <mergeCell ref="M525:M527"/>
    <mergeCell ref="N525:N527"/>
    <mergeCell ref="O525:O527"/>
    <mergeCell ref="P525:P527"/>
    <mergeCell ref="Q525:Q527"/>
    <mergeCell ref="R525:R527"/>
    <mergeCell ref="S525:S527"/>
    <mergeCell ref="T525:T527"/>
    <mergeCell ref="U525:U527"/>
    <mergeCell ref="V525:V527"/>
    <mergeCell ref="W525:W527"/>
    <mergeCell ref="X525:X527"/>
    <mergeCell ref="Y525:Y527"/>
    <mergeCell ref="S461:S462"/>
    <mergeCell ref="T461:T462"/>
    <mergeCell ref="U461:U462"/>
    <mergeCell ref="Z525:Z527"/>
    <mergeCell ref="A531:A533"/>
    <mergeCell ref="C531:C533"/>
    <mergeCell ref="E531:E533"/>
    <mergeCell ref="F531:F533"/>
    <mergeCell ref="G531:G533"/>
    <mergeCell ref="H531:H533"/>
    <mergeCell ref="I531:I533"/>
    <mergeCell ref="J531:J533"/>
    <mergeCell ref="K531:K533"/>
    <mergeCell ref="L531:L533"/>
    <mergeCell ref="M531:M533"/>
    <mergeCell ref="N531:N533"/>
    <mergeCell ref="O531:O533"/>
    <mergeCell ref="P531:P533"/>
    <mergeCell ref="Q531:Q533"/>
    <mergeCell ref="R531:R533"/>
    <mergeCell ref="S531:S533"/>
    <mergeCell ref="T531:T533"/>
    <mergeCell ref="U531:U533"/>
    <mergeCell ref="V531:V533"/>
    <mergeCell ref="W531:W533"/>
    <mergeCell ref="X531:X533"/>
    <mergeCell ref="Y531:Y533"/>
    <mergeCell ref="Z531:Z533"/>
    <mergeCell ref="Y534:Y535"/>
    <mergeCell ref="Z534:Z535"/>
    <mergeCell ref="A534:A535"/>
    <mergeCell ref="B534:B535"/>
    <mergeCell ref="C534:C535"/>
    <mergeCell ref="D534:D535"/>
    <mergeCell ref="E534:E535"/>
    <mergeCell ref="F534:F535"/>
    <mergeCell ref="G534:G535"/>
    <mergeCell ref="H534:H535"/>
    <mergeCell ref="I534:I535"/>
    <mergeCell ref="J534:J535"/>
    <mergeCell ref="L534:L535"/>
    <mergeCell ref="M534:M535"/>
    <mergeCell ref="N534:N535"/>
    <mergeCell ref="O534:O535"/>
    <mergeCell ref="P534:P535"/>
    <mergeCell ref="Q534:Q535"/>
    <mergeCell ref="R534:R535"/>
    <mergeCell ref="A567:A568"/>
    <mergeCell ref="B567:B568"/>
    <mergeCell ref="C567:C568"/>
    <mergeCell ref="E567:E568"/>
    <mergeCell ref="F567:F568"/>
    <mergeCell ref="G567:G568"/>
    <mergeCell ref="H567:H568"/>
    <mergeCell ref="I567:I568"/>
    <mergeCell ref="J567:J568"/>
    <mergeCell ref="K567:K568"/>
    <mergeCell ref="L567:L568"/>
    <mergeCell ref="S534:S535"/>
    <mergeCell ref="T534:T535"/>
    <mergeCell ref="U534:U535"/>
    <mergeCell ref="V534:V535"/>
    <mergeCell ref="W534:W535"/>
    <mergeCell ref="X534:X535"/>
    <mergeCell ref="V541:V542"/>
    <mergeCell ref="W541:W542"/>
    <mergeCell ref="X541:X542"/>
    <mergeCell ref="A549:A550"/>
    <mergeCell ref="B549:B550"/>
    <mergeCell ref="C549:C550"/>
    <mergeCell ref="D549:D550"/>
    <mergeCell ref="E549:E550"/>
    <mergeCell ref="F549:F550"/>
    <mergeCell ref="G549:G550"/>
    <mergeCell ref="H549:H550"/>
    <mergeCell ref="I549:I550"/>
    <mergeCell ref="J549:J550"/>
    <mergeCell ref="L549:L550"/>
    <mergeCell ref="M549:M550"/>
    <mergeCell ref="V598:V599"/>
    <mergeCell ref="W598:W599"/>
    <mergeCell ref="X598:X599"/>
    <mergeCell ref="Y598:Y599"/>
    <mergeCell ref="A594:A595"/>
    <mergeCell ref="B594:B595"/>
    <mergeCell ref="C594:C595"/>
    <mergeCell ref="D594:D595"/>
    <mergeCell ref="E594:E595"/>
    <mergeCell ref="F594:F595"/>
    <mergeCell ref="G594:G595"/>
    <mergeCell ref="H594:H595"/>
    <mergeCell ref="I594:I595"/>
    <mergeCell ref="J594:J595"/>
    <mergeCell ref="L594:L595"/>
    <mergeCell ref="M594:M595"/>
    <mergeCell ref="N594:N595"/>
    <mergeCell ref="O594:O595"/>
    <mergeCell ref="P594:P595"/>
    <mergeCell ref="Q594:Q595"/>
    <mergeCell ref="R594:R595"/>
    <mergeCell ref="W603:W604"/>
    <mergeCell ref="X603:X604"/>
    <mergeCell ref="Y603:Y604"/>
    <mergeCell ref="Z603:Z604"/>
    <mergeCell ref="S594:S595"/>
    <mergeCell ref="T594:T595"/>
    <mergeCell ref="U594:U595"/>
    <mergeCell ref="V594:V595"/>
    <mergeCell ref="W594:W595"/>
    <mergeCell ref="X594:X595"/>
    <mergeCell ref="Y594:Y595"/>
    <mergeCell ref="Z594:Z595"/>
    <mergeCell ref="A598:A599"/>
    <mergeCell ref="B598:B599"/>
    <mergeCell ref="C598:C599"/>
    <mergeCell ref="D598:D599"/>
    <mergeCell ref="E598:E599"/>
    <mergeCell ref="F598:F599"/>
    <mergeCell ref="G598:G599"/>
    <mergeCell ref="H598:H599"/>
    <mergeCell ref="I598:I599"/>
    <mergeCell ref="J598:J599"/>
    <mergeCell ref="L598:L599"/>
    <mergeCell ref="M598:M599"/>
    <mergeCell ref="N598:N599"/>
    <mergeCell ref="O598:O599"/>
    <mergeCell ref="P598:P599"/>
    <mergeCell ref="Q598:Q599"/>
    <mergeCell ref="R598:R599"/>
    <mergeCell ref="S598:S599"/>
    <mergeCell ref="T598:T599"/>
    <mergeCell ref="U598:U599"/>
    <mergeCell ref="A606:A608"/>
    <mergeCell ref="B606:B608"/>
    <mergeCell ref="C606:C608"/>
    <mergeCell ref="E606:E608"/>
    <mergeCell ref="F606:F608"/>
    <mergeCell ref="G606:G608"/>
    <mergeCell ref="H606:H608"/>
    <mergeCell ref="I606:I608"/>
    <mergeCell ref="J606:J608"/>
    <mergeCell ref="K606:K608"/>
    <mergeCell ref="L606:L608"/>
    <mergeCell ref="Z598:Z599"/>
    <mergeCell ref="A603:A604"/>
    <mergeCell ref="B603:B604"/>
    <mergeCell ref="C603:C604"/>
    <mergeCell ref="E603:E604"/>
    <mergeCell ref="F603:F604"/>
    <mergeCell ref="G603:G604"/>
    <mergeCell ref="H603:H604"/>
    <mergeCell ref="I603:I604"/>
    <mergeCell ref="J603:J604"/>
    <mergeCell ref="L603:L604"/>
    <mergeCell ref="M603:M604"/>
    <mergeCell ref="N603:N604"/>
    <mergeCell ref="O603:O604"/>
    <mergeCell ref="P603:P604"/>
    <mergeCell ref="Q603:Q604"/>
    <mergeCell ref="R603:R604"/>
    <mergeCell ref="S603:S604"/>
    <mergeCell ref="T603:T604"/>
    <mergeCell ref="U603:U604"/>
    <mergeCell ref="V603:V604"/>
    <mergeCell ref="W624:W626"/>
    <mergeCell ref="X624:X626"/>
    <mergeCell ref="Y624:Y626"/>
    <mergeCell ref="A618:A620"/>
    <mergeCell ref="B618:B620"/>
    <mergeCell ref="C618:C620"/>
    <mergeCell ref="E618:E620"/>
    <mergeCell ref="F618:F620"/>
    <mergeCell ref="G618:G620"/>
    <mergeCell ref="H618:H620"/>
    <mergeCell ref="I618:I620"/>
    <mergeCell ref="J618:J620"/>
    <mergeCell ref="K618:K620"/>
    <mergeCell ref="L618:L620"/>
    <mergeCell ref="M618:M620"/>
    <mergeCell ref="N618:N620"/>
    <mergeCell ref="O618:O620"/>
    <mergeCell ref="P618:P620"/>
    <mergeCell ref="Q618:Q620"/>
    <mergeCell ref="R618:R620"/>
    <mergeCell ref="S649:S652"/>
    <mergeCell ref="T649:T652"/>
    <mergeCell ref="Z624:Z626"/>
    <mergeCell ref="S618:S620"/>
    <mergeCell ref="T618:T620"/>
    <mergeCell ref="U618:U620"/>
    <mergeCell ref="V618:V620"/>
    <mergeCell ref="W618:W620"/>
    <mergeCell ref="X618:X620"/>
    <mergeCell ref="Y618:Y620"/>
    <mergeCell ref="Z618:Z620"/>
    <mergeCell ref="A624:A626"/>
    <mergeCell ref="B624:B626"/>
    <mergeCell ref="C624:C626"/>
    <mergeCell ref="E624:E626"/>
    <mergeCell ref="F624:F626"/>
    <mergeCell ref="G624:G626"/>
    <mergeCell ref="H624:H626"/>
    <mergeCell ref="I624:I626"/>
    <mergeCell ref="J624:J626"/>
    <mergeCell ref="K624:K626"/>
    <mergeCell ref="L624:L626"/>
    <mergeCell ref="M624:M626"/>
    <mergeCell ref="N624:N626"/>
    <mergeCell ref="O624:O626"/>
    <mergeCell ref="P624:P626"/>
    <mergeCell ref="Q624:Q626"/>
    <mergeCell ref="R624:R626"/>
    <mergeCell ref="S624:S626"/>
    <mergeCell ref="T624:T626"/>
    <mergeCell ref="U624:U626"/>
    <mergeCell ref="V624:V626"/>
    <mergeCell ref="A657:A659"/>
    <mergeCell ref="U649:U652"/>
    <mergeCell ref="V649:V652"/>
    <mergeCell ref="W649:W652"/>
    <mergeCell ref="X649:X652"/>
    <mergeCell ref="Y649:Y652"/>
    <mergeCell ref="Z649:Z652"/>
    <mergeCell ref="B657:B659"/>
    <mergeCell ref="C657:C659"/>
    <mergeCell ref="F657:F659"/>
    <mergeCell ref="G657:G659"/>
    <mergeCell ref="H657:H659"/>
    <mergeCell ref="I657:I659"/>
    <mergeCell ref="J657:J659"/>
    <mergeCell ref="K657:K659"/>
    <mergeCell ref="L657:L659"/>
    <mergeCell ref="M657:M659"/>
    <mergeCell ref="A649:A652"/>
    <mergeCell ref="C649:C652"/>
    <mergeCell ref="F649:F652"/>
    <mergeCell ref="G649:G652"/>
    <mergeCell ref="H649:H652"/>
    <mergeCell ref="I649:I652"/>
    <mergeCell ref="J649:J652"/>
    <mergeCell ref="K649:K652"/>
    <mergeCell ref="L649:L652"/>
    <mergeCell ref="M649:M652"/>
    <mergeCell ref="N649:N652"/>
    <mergeCell ref="O649:O652"/>
    <mergeCell ref="P649:P652"/>
    <mergeCell ref="Q649:Q652"/>
    <mergeCell ref="R649:R652"/>
    <mergeCell ref="A687:A688"/>
    <mergeCell ref="B687:B688"/>
    <mergeCell ref="C687:C688"/>
    <mergeCell ref="D687:D688"/>
    <mergeCell ref="E687:E688"/>
    <mergeCell ref="F687:F688"/>
    <mergeCell ref="G687:G688"/>
    <mergeCell ref="H687:H688"/>
    <mergeCell ref="I687:I688"/>
    <mergeCell ref="J687:J688"/>
    <mergeCell ref="L687:L688"/>
    <mergeCell ref="M687:M688"/>
    <mergeCell ref="N687:N688"/>
    <mergeCell ref="O687:O688"/>
    <mergeCell ref="P687:P688"/>
    <mergeCell ref="Q687:Q688"/>
    <mergeCell ref="R687:R688"/>
    <mergeCell ref="S687:S688"/>
    <mergeCell ref="T687:T688"/>
    <mergeCell ref="U687:U688"/>
    <mergeCell ref="V687:V688"/>
    <mergeCell ref="W687:W688"/>
    <mergeCell ref="X687:X688"/>
    <mergeCell ref="Y687:Y688"/>
    <mergeCell ref="Z687:Z688"/>
    <mergeCell ref="A690:A691"/>
    <mergeCell ref="B690:B691"/>
    <mergeCell ref="C690:C691"/>
    <mergeCell ref="E690:E691"/>
    <mergeCell ref="F690:F691"/>
    <mergeCell ref="G690:G691"/>
    <mergeCell ref="H690:H691"/>
    <mergeCell ref="I690:I691"/>
    <mergeCell ref="J690:J691"/>
    <mergeCell ref="K690:K691"/>
    <mergeCell ref="L690:L691"/>
    <mergeCell ref="M690:M691"/>
    <mergeCell ref="N690:N691"/>
    <mergeCell ref="O690:O691"/>
    <mergeCell ref="P690:P691"/>
    <mergeCell ref="Q690:Q691"/>
    <mergeCell ref="R690:R691"/>
    <mergeCell ref="S690:S691"/>
    <mergeCell ref="T690:T691"/>
    <mergeCell ref="U690:U691"/>
    <mergeCell ref="V690:V691"/>
    <mergeCell ref="W690:W691"/>
    <mergeCell ref="X690:X691"/>
    <mergeCell ref="Y690:Y691"/>
    <mergeCell ref="Z690:Z691"/>
    <mergeCell ref="A692:A693"/>
    <mergeCell ref="B692:B693"/>
    <mergeCell ref="C692:C693"/>
    <mergeCell ref="E692:E693"/>
    <mergeCell ref="F692:F693"/>
    <mergeCell ref="G692:G693"/>
    <mergeCell ref="H692:H693"/>
    <mergeCell ref="I692:I693"/>
    <mergeCell ref="J692:J693"/>
    <mergeCell ref="L692:L693"/>
    <mergeCell ref="M692:M693"/>
    <mergeCell ref="N692:N693"/>
    <mergeCell ref="O692:O693"/>
    <mergeCell ref="P692:P693"/>
    <mergeCell ref="Q692:Q693"/>
    <mergeCell ref="R692:R693"/>
    <mergeCell ref="S692:S693"/>
    <mergeCell ref="T692:T693"/>
    <mergeCell ref="U692:U693"/>
    <mergeCell ref="V692:V693"/>
    <mergeCell ref="W692:W693"/>
    <mergeCell ref="X692:X693"/>
    <mergeCell ref="Y692:Y693"/>
    <mergeCell ref="Z692:Z693"/>
    <mergeCell ref="Y697:Y698"/>
    <mergeCell ref="A694:A695"/>
    <mergeCell ref="B694:B695"/>
    <mergeCell ref="C694:C695"/>
    <mergeCell ref="D694:D695"/>
    <mergeCell ref="E694:E695"/>
    <mergeCell ref="F694:F695"/>
    <mergeCell ref="G694:G695"/>
    <mergeCell ref="H694:H695"/>
    <mergeCell ref="I694:I695"/>
    <mergeCell ref="J694:J695"/>
    <mergeCell ref="L694:L695"/>
    <mergeCell ref="M694:M695"/>
    <mergeCell ref="N694:N695"/>
    <mergeCell ref="O694:O695"/>
    <mergeCell ref="P694:P695"/>
    <mergeCell ref="Q694:Q695"/>
    <mergeCell ref="R694:R695"/>
    <mergeCell ref="Z697:Z698"/>
    <mergeCell ref="S694:S695"/>
    <mergeCell ref="T694:T695"/>
    <mergeCell ref="U694:U695"/>
    <mergeCell ref="V694:V695"/>
    <mergeCell ref="W694:W695"/>
    <mergeCell ref="X694:X695"/>
    <mergeCell ref="Y694:Y695"/>
    <mergeCell ref="Z694:Z695"/>
    <mergeCell ref="A697:A698"/>
    <mergeCell ref="C697:C698"/>
    <mergeCell ref="D697:D698"/>
    <mergeCell ref="E697:E698"/>
    <mergeCell ref="F697:F698"/>
    <mergeCell ref="G697:G698"/>
    <mergeCell ref="H697:H698"/>
    <mergeCell ref="I697:I698"/>
    <mergeCell ref="J697:J698"/>
    <mergeCell ref="K697:K698"/>
    <mergeCell ref="L697:L698"/>
    <mergeCell ref="M697:M698"/>
    <mergeCell ref="N697:N698"/>
    <mergeCell ref="O697:O698"/>
    <mergeCell ref="P697:P698"/>
    <mergeCell ref="Q697:Q698"/>
    <mergeCell ref="R697:R698"/>
    <mergeCell ref="S697:S698"/>
    <mergeCell ref="T697:T698"/>
    <mergeCell ref="U697:U698"/>
    <mergeCell ref="V697:V698"/>
    <mergeCell ref="W697:W698"/>
    <mergeCell ref="X697:X698"/>
  </mergeCells>
  <conditionalFormatting sqref="F15:G15 L65 K61 L60 F875:I875">
    <cfRule type="timePeriod" dxfId="107" priority="132" timePeriod="today">
      <formula>FLOOR(F15,1)=TODAY()</formula>
    </cfRule>
  </conditionalFormatting>
  <conditionalFormatting sqref="L15">
    <cfRule type="timePeriod" dxfId="106" priority="131" timePeriod="today">
      <formula>FLOOR(L15,1)=TODAY()</formula>
    </cfRule>
  </conditionalFormatting>
  <conditionalFormatting sqref="F47:G47">
    <cfRule type="timePeriod" dxfId="105" priority="130" timePeriod="today">
      <formula>FLOOR(F47,1)=TODAY()</formula>
    </cfRule>
  </conditionalFormatting>
  <conditionalFormatting sqref="L47">
    <cfRule type="timePeriod" dxfId="104" priority="127" timePeriod="today">
      <formula>FLOOR(L47,1)=TODAY()</formula>
    </cfRule>
  </conditionalFormatting>
  <conditionalFormatting sqref="H47">
    <cfRule type="timePeriod" dxfId="103" priority="126" timePeriod="today">
      <formula>FLOOR(H47,1)=TODAY()</formula>
    </cfRule>
  </conditionalFormatting>
  <conditionalFormatting sqref="F69:G69">
    <cfRule type="timePeriod" dxfId="102" priority="125" timePeriod="today">
      <formula>FLOOR(F69,1)=TODAY()</formula>
    </cfRule>
  </conditionalFormatting>
  <conditionalFormatting sqref="M69">
    <cfRule type="timePeriod" dxfId="101" priority="124" timePeriod="today">
      <formula>FLOOR(M69,1)=TODAY()</formula>
    </cfRule>
  </conditionalFormatting>
  <conditionalFormatting sqref="J69">
    <cfRule type="timePeriod" dxfId="100" priority="123" timePeriod="today">
      <formula>FLOOR(J69,1)=TODAY()</formula>
    </cfRule>
  </conditionalFormatting>
  <conditionalFormatting sqref="F70:G76">
    <cfRule type="timePeriod" dxfId="99" priority="122" timePeriod="today">
      <formula>FLOOR(F70,1)=TODAY()</formula>
    </cfRule>
  </conditionalFormatting>
  <conditionalFormatting sqref="F55:G55">
    <cfRule type="timePeriod" dxfId="98" priority="118" timePeriod="today">
      <formula>FLOOR(F55,1)=TODAY()</formula>
    </cfRule>
  </conditionalFormatting>
  <conditionalFormatting sqref="L55">
    <cfRule type="timePeriod" dxfId="97" priority="119" timePeriod="today">
      <formula>FLOOR(L55,1)=TODAY()</formula>
    </cfRule>
  </conditionalFormatting>
  <conditionalFormatting sqref="L58">
    <cfRule type="timePeriod" dxfId="96" priority="114" timePeriod="today">
      <formula>FLOOR(L58,1)=TODAY()</formula>
    </cfRule>
  </conditionalFormatting>
  <conditionalFormatting sqref="L56">
    <cfRule type="timePeriod" dxfId="95" priority="116" timePeriod="today">
      <formula>FLOOR(L56,1)=TODAY()</formula>
    </cfRule>
  </conditionalFormatting>
  <conditionalFormatting sqref="L57">
    <cfRule type="timePeriod" dxfId="94" priority="115" timePeriod="today">
      <formula>FLOOR(L57,1)=TODAY()</formula>
    </cfRule>
  </conditionalFormatting>
  <conditionalFormatting sqref="L59">
    <cfRule type="timePeriod" dxfId="93" priority="113" timePeriod="today">
      <formula>FLOOR(L59,1)=TODAY()</formula>
    </cfRule>
  </conditionalFormatting>
  <conditionalFormatting sqref="F118:G118">
    <cfRule type="timePeriod" dxfId="92" priority="111" timePeriod="today">
      <formula>FLOOR(F118,1)=TODAY()</formula>
    </cfRule>
  </conditionalFormatting>
  <conditionalFormatting sqref="F120:G120">
    <cfRule type="timePeriod" dxfId="91" priority="110" timePeriod="today">
      <formula>FLOOR(F120,1)=TODAY()</formula>
    </cfRule>
  </conditionalFormatting>
  <conditionalFormatting sqref="F150:G150">
    <cfRule type="timePeriod" dxfId="90" priority="109" timePeriod="today">
      <formula>FLOOR(F150,1)=TODAY()</formula>
    </cfRule>
  </conditionalFormatting>
  <conditionalFormatting sqref="G217">
    <cfRule type="timePeriod" dxfId="89" priority="108" timePeriod="today">
      <formula>FLOOR(G217,1)=TODAY()</formula>
    </cfRule>
  </conditionalFormatting>
  <conditionalFormatting sqref="F217">
    <cfRule type="timePeriod" dxfId="88" priority="107" timePeriod="today">
      <formula>FLOOR(F217,1)=TODAY()</formula>
    </cfRule>
  </conditionalFormatting>
  <conditionalFormatting sqref="F227:G228">
    <cfRule type="timePeriod" dxfId="87" priority="106" timePeriod="today">
      <formula>FLOOR(F227,1)=TODAY()</formula>
    </cfRule>
  </conditionalFormatting>
  <conditionalFormatting sqref="F262:G262">
    <cfRule type="timePeriod" dxfId="86" priority="105" timePeriod="today">
      <formula>FLOOR(F262,1)=TODAY()</formula>
    </cfRule>
  </conditionalFormatting>
  <conditionalFormatting sqref="G375">
    <cfRule type="timePeriod" dxfId="85" priority="104" timePeriod="today">
      <formula>FLOOR(G375,1)=TODAY()</formula>
    </cfRule>
  </conditionalFormatting>
  <conditionalFormatting sqref="F453:G453">
    <cfRule type="timePeriod" dxfId="84" priority="103" timePeriod="today">
      <formula>FLOOR(F453,1)=TODAY()</formula>
    </cfRule>
  </conditionalFormatting>
  <conditionalFormatting sqref="F520:G520">
    <cfRule type="timePeriod" dxfId="83" priority="102" timePeriod="today">
      <formula>FLOOR(F520,1)=TODAY()</formula>
    </cfRule>
  </conditionalFormatting>
  <conditionalFormatting sqref="F523:G523">
    <cfRule type="timePeriod" dxfId="82" priority="101" timePeriod="today">
      <formula>FLOOR(F523,1)=TODAY()</formula>
    </cfRule>
  </conditionalFormatting>
  <conditionalFormatting sqref="G524">
    <cfRule type="timePeriod" dxfId="81" priority="100" timePeriod="today">
      <formula>FLOOR(G524,1)=TODAY()</formula>
    </cfRule>
  </conditionalFormatting>
  <conditionalFormatting sqref="F582:G582 F756:G756">
    <cfRule type="timePeriod" dxfId="80" priority="99" timePeriod="today">
      <formula>FLOOR(F582,1)=TODAY()</formula>
    </cfRule>
  </conditionalFormatting>
  <conditionalFormatting sqref="F584:G584">
    <cfRule type="timePeriod" dxfId="79" priority="98" timePeriod="today">
      <formula>FLOOR(F584,1)=TODAY()</formula>
    </cfRule>
  </conditionalFormatting>
  <conditionalFormatting sqref="L584">
    <cfRule type="timePeriod" dxfId="78" priority="97" timePeriod="today">
      <formula>FLOOR(L584,1)=TODAY()</formula>
    </cfRule>
  </conditionalFormatting>
  <conditionalFormatting sqref="G585">
    <cfRule type="timePeriod" dxfId="77" priority="96" timePeriod="today">
      <formula>FLOOR(G585,1)=TODAY()</formula>
    </cfRule>
  </conditionalFormatting>
  <conditionalFormatting sqref="H585">
    <cfRule type="timePeriod" dxfId="76" priority="95" timePeriod="today">
      <formula>FLOOR(H585,1)=TODAY()</formula>
    </cfRule>
  </conditionalFormatting>
  <conditionalFormatting sqref="F585">
    <cfRule type="timePeriod" dxfId="75" priority="94" timePeriod="today">
      <formula>FLOOR(F585,1)=TODAY()</formula>
    </cfRule>
  </conditionalFormatting>
  <conditionalFormatting sqref="F617:I617">
    <cfRule type="timePeriod" dxfId="74" priority="92" timePeriod="today">
      <formula>FLOOR(F617,1)=TODAY()</formula>
    </cfRule>
  </conditionalFormatting>
  <conditionalFormatting sqref="L617">
    <cfRule type="timePeriod" dxfId="73" priority="93" timePeriod="today">
      <formula>FLOOR(L617,1)=TODAY()</formula>
    </cfRule>
  </conditionalFormatting>
  <conditionalFormatting sqref="F631:G631">
    <cfRule type="timePeriod" dxfId="72" priority="91" timePeriod="today">
      <formula>FLOOR(F631,1)=TODAY()</formula>
    </cfRule>
  </conditionalFormatting>
  <conditionalFormatting sqref="L631">
    <cfRule type="timePeriod" dxfId="71" priority="90" timePeriod="today">
      <formula>FLOOR(L631,1)=TODAY()</formula>
    </cfRule>
  </conditionalFormatting>
  <conditionalFormatting sqref="F644:G644">
    <cfRule type="timePeriod" dxfId="70" priority="88" timePeriod="today">
      <formula>FLOOR(F644,1)=TODAY()</formula>
    </cfRule>
  </conditionalFormatting>
  <conditionalFormatting sqref="I644">
    <cfRule type="timePeriod" dxfId="69" priority="87" timePeriod="today">
      <formula>FLOOR(I644,1)=TODAY()</formula>
    </cfRule>
  </conditionalFormatting>
  <conditionalFormatting sqref="F538:G538">
    <cfRule type="timePeriod" dxfId="68" priority="86" timePeriod="today">
      <formula>FLOOR(F538,1)=TODAY()</formula>
    </cfRule>
  </conditionalFormatting>
  <conditionalFormatting sqref="L718">
    <cfRule type="timePeriod" dxfId="67" priority="84" timePeriod="today">
      <formula>FLOOR(L718,1)=TODAY()</formula>
    </cfRule>
  </conditionalFormatting>
  <conditionalFormatting sqref="F718:G718">
    <cfRule type="timePeriod" dxfId="66" priority="83" timePeriod="today">
      <formula>FLOOR(F718,1)=TODAY()</formula>
    </cfRule>
  </conditionalFormatting>
  <conditionalFormatting sqref="G728">
    <cfRule type="timePeriod" dxfId="65" priority="80" timePeriod="today">
      <formula>FLOOR(G728,1)=TODAY()</formula>
    </cfRule>
  </conditionalFormatting>
  <conditionalFormatting sqref="F728">
    <cfRule type="timePeriod" dxfId="64" priority="82" timePeriod="today">
      <formula>FLOOR(F728,1)=TODAY()</formula>
    </cfRule>
  </conditionalFormatting>
  <conditionalFormatting sqref="G735">
    <cfRule type="timePeriod" dxfId="63" priority="79" timePeriod="today">
      <formula>FLOOR(G735,1)=TODAY()</formula>
    </cfRule>
  </conditionalFormatting>
  <conditionalFormatting sqref="F735">
    <cfRule type="timePeriod" dxfId="62" priority="77" timePeriod="today">
      <formula>FLOOR(F735,1)=TODAY()</formula>
    </cfRule>
  </conditionalFormatting>
  <conditionalFormatting sqref="F745:G745">
    <cfRule type="timePeriod" dxfId="61" priority="76" timePeriod="today">
      <formula>FLOOR(F745,1)=TODAY()</formula>
    </cfRule>
  </conditionalFormatting>
  <conditionalFormatting sqref="F757:G757">
    <cfRule type="timePeriod" dxfId="60" priority="75" timePeriod="today">
      <formula>FLOOR(F757,1)=TODAY()</formula>
    </cfRule>
  </conditionalFormatting>
  <conditionalFormatting sqref="F763:G763">
    <cfRule type="timePeriod" dxfId="59" priority="74" timePeriod="today">
      <formula>FLOOR(F763,1)=TODAY()</formula>
    </cfRule>
  </conditionalFormatting>
  <conditionalFormatting sqref="G772">
    <cfRule type="timePeriod" dxfId="58" priority="73" timePeriod="today">
      <formula>FLOOR(G772,1)=TODAY()</formula>
    </cfRule>
  </conditionalFormatting>
  <conditionalFormatting sqref="F774:G774">
    <cfRule type="timePeriod" dxfId="57" priority="72" timePeriod="today">
      <formula>FLOOR(F774,1)=TODAY()</formula>
    </cfRule>
  </conditionalFormatting>
  <conditionalFormatting sqref="G786">
    <cfRule type="timePeriod" dxfId="56" priority="69" timePeriod="today">
      <formula>FLOOR(G786,1)=TODAY()</formula>
    </cfRule>
  </conditionalFormatting>
  <conditionalFormatting sqref="G795">
    <cfRule type="timePeriod" dxfId="55" priority="68" timePeriod="today">
      <formula>FLOOR(G795,1)=TODAY()</formula>
    </cfRule>
  </conditionalFormatting>
  <conditionalFormatting sqref="F798:G798">
    <cfRule type="timePeriod" dxfId="54" priority="67" timePeriod="today">
      <formula>FLOOR(F798,1)=TODAY()</formula>
    </cfRule>
  </conditionalFormatting>
  <conditionalFormatting sqref="F813:G813">
    <cfRule type="timePeriod" dxfId="53" priority="66" timePeriod="today">
      <formula>FLOOR(F813,1)=TODAY()</formula>
    </cfRule>
  </conditionalFormatting>
  <conditionalFormatting sqref="F824:G824">
    <cfRule type="timePeriod" dxfId="52" priority="65" timePeriod="today">
      <formula>FLOOR(F824,1)=TODAY()</formula>
    </cfRule>
  </conditionalFormatting>
  <conditionalFormatting sqref="L824">
    <cfRule type="timePeriod" dxfId="51" priority="64" timePeriod="today">
      <formula>FLOOR(L824,1)=TODAY()</formula>
    </cfRule>
  </conditionalFormatting>
  <conditionalFormatting sqref="G822">
    <cfRule type="timePeriod" dxfId="50" priority="63" timePeriod="today">
      <formula>FLOOR(G822,1)=TODAY()</formula>
    </cfRule>
  </conditionalFormatting>
  <conditionalFormatting sqref="F830">
    <cfRule type="timePeriod" dxfId="49" priority="61" timePeriod="today">
      <formula>FLOOR(F830,1)=TODAY()</formula>
    </cfRule>
  </conditionalFormatting>
  <conditionalFormatting sqref="G830">
    <cfRule type="timePeriod" dxfId="48" priority="60" timePeriod="today">
      <formula>FLOOR(G830,1)=TODAY()</formula>
    </cfRule>
  </conditionalFormatting>
  <conditionalFormatting sqref="F847:G847">
    <cfRule type="timePeriod" dxfId="47" priority="58" timePeriod="today">
      <formula>FLOOR(F847,1)=TODAY()</formula>
    </cfRule>
  </conditionalFormatting>
  <conditionalFormatting sqref="F851:G851">
    <cfRule type="timePeriod" dxfId="46" priority="55" timePeriod="today">
      <formula>FLOOR(F851,1)=TODAY()</formula>
    </cfRule>
  </conditionalFormatting>
  <conditionalFormatting sqref="H851">
    <cfRule type="timePeriod" dxfId="45" priority="54" timePeriod="today">
      <formula>FLOOR(H851,1)=TODAY()</formula>
    </cfRule>
  </conditionalFormatting>
  <conditionalFormatting sqref="H852:H858">
    <cfRule type="timePeriod" dxfId="44" priority="53" timePeriod="today">
      <formula>FLOOR(H852,1)=TODAY()</formula>
    </cfRule>
  </conditionalFormatting>
  <conditionalFormatting sqref="H876:I876">
    <cfRule type="timePeriod" dxfId="43" priority="50" timePeriod="today">
      <formula>FLOOR(H876,1)=TODAY()</formula>
    </cfRule>
  </conditionalFormatting>
  <conditionalFormatting sqref="H877:I877">
    <cfRule type="timePeriod" dxfId="42" priority="49" timePeriod="today">
      <formula>FLOOR(H877,1)=TODAY()</formula>
    </cfRule>
  </conditionalFormatting>
  <conditionalFormatting sqref="F880">
    <cfRule type="timePeriod" dxfId="41" priority="47" timePeriod="today">
      <formula>FLOOR(F880,1)=TODAY()</formula>
    </cfRule>
  </conditionalFormatting>
  <conditionalFormatting sqref="G880">
    <cfRule type="timePeriod" dxfId="40" priority="45" timePeriod="today">
      <formula>FLOOR(G880,1)=TODAY()</formula>
    </cfRule>
  </conditionalFormatting>
  <conditionalFormatting sqref="H878:I885">
    <cfRule type="timePeriod" dxfId="39" priority="44" timePeriod="today">
      <formula>FLOOR(H878,1)=TODAY()</formula>
    </cfRule>
  </conditionalFormatting>
  <conditionalFormatting sqref="G888">
    <cfRule type="timePeriod" dxfId="38" priority="43" timePeriod="today">
      <formula>FLOOR(G888,1)=TODAY()</formula>
    </cfRule>
  </conditionalFormatting>
  <conditionalFormatting sqref="F888">
    <cfRule type="timePeriod" dxfId="37" priority="41" timePeriod="today">
      <formula>FLOOR(F888,1)=TODAY()</formula>
    </cfRule>
  </conditionalFormatting>
  <conditionalFormatting sqref="G897">
    <cfRule type="timePeriod" dxfId="36" priority="40" timePeriod="today">
      <formula>FLOOR(G897,1)=TODAY()</formula>
    </cfRule>
  </conditionalFormatting>
  <conditionalFormatting sqref="F901:G901">
    <cfRule type="timePeriod" dxfId="35" priority="39" timePeriod="today">
      <formula>FLOOR(F901,1)=TODAY()</formula>
    </cfRule>
  </conditionalFormatting>
  <conditionalFormatting sqref="F905:G905">
    <cfRule type="timePeriod" dxfId="34" priority="38" timePeriod="today">
      <formula>FLOOR(F905,1)=TODAY()</formula>
    </cfRule>
  </conditionalFormatting>
  <conditionalFormatting sqref="F908:G908">
    <cfRule type="timePeriod" dxfId="33" priority="37" timePeriod="today">
      <formula>FLOOR(F908,1)=TODAY()</formula>
    </cfRule>
  </conditionalFormatting>
  <conditionalFormatting sqref="G915">
    <cfRule type="timePeriod" dxfId="32" priority="36" timePeriod="today">
      <formula>FLOOR(G915,1)=TODAY()</formula>
    </cfRule>
  </conditionalFormatting>
  <conditionalFormatting sqref="G916">
    <cfRule type="timePeriod" dxfId="31" priority="35" timePeriod="today">
      <formula>FLOOR(G916,1)=TODAY()</formula>
    </cfRule>
  </conditionalFormatting>
  <conditionalFormatting sqref="G920:G921">
    <cfRule type="timePeriod" dxfId="30" priority="34" timePeriod="today">
      <formula>FLOOR(G920,1)=TODAY()</formula>
    </cfRule>
  </conditionalFormatting>
  <conditionalFormatting sqref="F923:G923">
    <cfRule type="timePeriod" dxfId="29" priority="33" timePeriod="today">
      <formula>FLOOR(F923,1)=TODAY()</formula>
    </cfRule>
  </conditionalFormatting>
  <conditionalFormatting sqref="L923">
    <cfRule type="timePeriod" dxfId="28" priority="32" timePeriod="today">
      <formula>FLOOR(L923,1)=TODAY()</formula>
    </cfRule>
  </conditionalFormatting>
  <conditionalFormatting sqref="L924">
    <cfRule type="timePeriod" dxfId="27" priority="31" timePeriod="today">
      <formula>FLOOR(L924,1)=TODAY()</formula>
    </cfRule>
  </conditionalFormatting>
  <conditionalFormatting sqref="L925">
    <cfRule type="timePeriod" dxfId="26" priority="30" timePeriod="today">
      <formula>FLOOR(L925,1)=TODAY()</formula>
    </cfRule>
  </conditionalFormatting>
  <conditionalFormatting sqref="L926">
    <cfRule type="timePeriod" dxfId="25" priority="29" timePeriod="today">
      <formula>FLOOR(L926,1)=TODAY()</formula>
    </cfRule>
  </conditionalFormatting>
  <conditionalFormatting sqref="L927">
    <cfRule type="timePeriod" dxfId="24" priority="28" timePeriod="today">
      <formula>FLOOR(L927,1)=TODAY()</formula>
    </cfRule>
  </conditionalFormatting>
  <conditionalFormatting sqref="L928">
    <cfRule type="timePeriod" dxfId="23" priority="27" timePeriod="today">
      <formula>FLOOR(L928,1)=TODAY()</formula>
    </cfRule>
  </conditionalFormatting>
  <conditionalFormatting sqref="L929">
    <cfRule type="timePeriod" dxfId="22" priority="26" timePeriod="today">
      <formula>FLOOR(L929,1)=TODAY()</formula>
    </cfRule>
  </conditionalFormatting>
  <conditionalFormatting sqref="L930">
    <cfRule type="timePeriod" dxfId="21" priority="25" timePeriod="today">
      <formula>FLOOR(L930,1)=TODAY()</formula>
    </cfRule>
  </conditionalFormatting>
  <conditionalFormatting sqref="L931">
    <cfRule type="timePeriod" dxfId="20" priority="24" timePeriod="today">
      <formula>FLOOR(L931,1)=TODAY()</formula>
    </cfRule>
  </conditionalFormatting>
  <conditionalFormatting sqref="F935:G935">
    <cfRule type="timePeriod" dxfId="19" priority="23" timePeriod="today">
      <formula>FLOOR(F935,1)=TODAY()</formula>
    </cfRule>
  </conditionalFormatting>
  <conditionalFormatting sqref="F942:G943">
    <cfRule type="timePeriod" dxfId="18" priority="22" timePeriod="today">
      <formula>FLOOR(F942,1)=TODAY()</formula>
    </cfRule>
  </conditionalFormatting>
  <conditionalFormatting sqref="F948:G948">
    <cfRule type="timePeriod" dxfId="17" priority="20" timePeriod="today">
      <formula>FLOOR(F948,1)=TODAY()</formula>
    </cfRule>
  </conditionalFormatting>
  <conditionalFormatting sqref="F961:G961">
    <cfRule type="timePeriod" dxfId="16" priority="19" timePeriod="today">
      <formula>FLOOR(F961,1)=TODAY()</formula>
    </cfRule>
  </conditionalFormatting>
  <conditionalFormatting sqref="F969:G969">
    <cfRule type="timePeriod" dxfId="15" priority="18" timePeriod="today">
      <formula>FLOOR(F969,1)=TODAY()</formula>
    </cfRule>
  </conditionalFormatting>
  <conditionalFormatting sqref="F972:G972">
    <cfRule type="timePeriod" dxfId="14" priority="17" timePeriod="today">
      <formula>FLOOR(F972,1)=TODAY()</formula>
    </cfRule>
  </conditionalFormatting>
  <conditionalFormatting sqref="F981:G981">
    <cfRule type="timePeriod" dxfId="13" priority="16" timePeriod="today">
      <formula>FLOOR(F981,1)=TODAY()</formula>
    </cfRule>
  </conditionalFormatting>
  <conditionalFormatting sqref="G982">
    <cfRule type="timePeriod" dxfId="12" priority="14" timePeriod="today">
      <formula>FLOOR(G982,1)=TODAY()</formula>
    </cfRule>
  </conditionalFormatting>
  <conditionalFormatting sqref="F982">
    <cfRule type="timePeriod" dxfId="11" priority="13" timePeriod="today">
      <formula>FLOOR(F982,1)=TODAY()</formula>
    </cfRule>
  </conditionalFormatting>
  <conditionalFormatting sqref="F984:G984">
    <cfRule type="timePeriod" dxfId="10" priority="11" timePeriod="today">
      <formula>FLOOR(F984,1)=TODAY()</formula>
    </cfRule>
  </conditionalFormatting>
  <conditionalFormatting sqref="F993:G993">
    <cfRule type="timePeriod" dxfId="9" priority="10" timePeriod="today">
      <formula>FLOOR(F993,1)=TODAY()</formula>
    </cfRule>
  </conditionalFormatting>
  <conditionalFormatting sqref="F995:G995">
    <cfRule type="timePeriod" dxfId="8" priority="9" timePeriod="today">
      <formula>FLOOR(F995,1)=TODAY()</formula>
    </cfRule>
  </conditionalFormatting>
  <conditionalFormatting sqref="F1001:G1001">
    <cfRule type="timePeriod" dxfId="7" priority="8" timePeriod="today">
      <formula>FLOOR(F1001,1)=TODAY()</formula>
    </cfRule>
  </conditionalFormatting>
  <conditionalFormatting sqref="F1008:G1008">
    <cfRule type="timePeriod" dxfId="6" priority="4" timePeriod="today">
      <formula>FLOOR(F1008,1)=TODAY()</formula>
    </cfRule>
  </conditionalFormatting>
  <conditionalFormatting sqref="F1010:G1010">
    <cfRule type="timePeriod" dxfId="5" priority="3" timePeriod="today">
      <formula>FLOOR(F1010,1)=TODAY()</formula>
    </cfRule>
  </conditionalFormatting>
  <conditionalFormatting sqref="G1024">
    <cfRule type="timePeriod" dxfId="4" priority="2" timePeriod="today">
      <formula>FLOOR(G1024,1)=TODAY()</formula>
    </cfRule>
  </conditionalFormatting>
  <conditionalFormatting sqref="F1025:G1025">
    <cfRule type="timePeriod" dxfId="3" priority="1" timePeriod="today">
      <formula>FLOOR(F1025,1)=TODAY()</formula>
    </cfRule>
  </conditionalFormatting>
  <hyperlinks>
    <hyperlink ref="K12" r:id="rId1"/>
    <hyperlink ref="J22" r:id="rId2" display="mailto:arman.tuyurbaev@mail.ru"/>
    <hyperlink ref="J49" r:id="rId3" display="mailto:arman.tuyurbaev@mail.ru"/>
    <hyperlink ref="J32" r:id="rId4" display="mailto:arman.tuyurbaev@mail.ru"/>
    <hyperlink ref="K78" r:id="rId5"/>
    <hyperlink ref="J82" r:id="rId6" display="mailto:arman.tuyurbaev@mail.ru"/>
    <hyperlink ref="J55" r:id="rId7"/>
    <hyperlink ref="J59" r:id="rId8" display="mailto:arman.tuyurbaev@mail.ru"/>
    <hyperlink ref="J61" r:id="rId9" display="mailto:arman.tuyurbaev@mail.ru"/>
    <hyperlink ref="J83" r:id="rId10" display="mailto:arman.tuyurbaev@mail.ru"/>
    <hyperlink ref="J109" r:id="rId11" display="mailto:arman.tuyurbaev@mail.ru"/>
    <hyperlink ref="J129" r:id="rId12" display="mailto:arman.tuyurbaev@mail.ru"/>
    <hyperlink ref="K131" r:id="rId13"/>
    <hyperlink ref="J135" r:id="rId14" display="mailto:arman.tuyurbaev@mail.ru"/>
    <hyperlink ref="J142" r:id="rId15" display="mailto:arman.tuyurbaev@mail.ru"/>
    <hyperlink ref="K150" r:id="rId16" display="Астана, ул. Чингиз Айтматова 53, кв. 59             87476831153@  mail.ru"/>
    <hyperlink ref="K174" r:id="rId17"/>
    <hyperlink ref="K172" r:id="rId18"/>
    <hyperlink ref="K171" r:id="rId19"/>
    <hyperlink ref="K169" r:id="rId20"/>
    <hyperlink ref="K168" r:id="rId21"/>
    <hyperlink ref="K220" r:id="rId22"/>
    <hyperlink ref="J262" r:id="rId23"/>
    <hyperlink ref="K340" r:id="rId24" display="mailto:vasya.pirogov.8484@mail.ru,%208-777-297-84-18"/>
    <hyperlink ref="K435" r:id="rId25" display="mailto:vasya.pirogov.8484@mail.ru,%208-777-297-84-18"/>
    <hyperlink ref="J488" r:id="rId26" display="http://mail.ru/"/>
    <hyperlink ref="K492" r:id="rId27" display="mailto:zhaparbek.fin.upr@gmail.com"/>
    <hyperlink ref="K501" r:id="rId28" display="mailto:aizat.muratbekov@bk.ru%2087071026999"/>
    <hyperlink ref="K516" r:id="rId29" display="mailto:vxmet2023@mail.ru"/>
    <hyperlink ref="K519" r:id="rId30" display="mailto:adilet_zan@inbox.ru%20(+%207%20707%20102%206999)"/>
    <hyperlink ref="J536" r:id="rId31" display="mailto:arman.tuyurbaev@mail.ru"/>
    <hyperlink ref="K563" r:id="rId32"/>
    <hyperlink ref="K566" r:id="rId33"/>
    <hyperlink ref="K610" r:id="rId34"/>
    <hyperlink ref="K612" r:id="rId35"/>
    <hyperlink ref="K617" r:id="rId36"/>
    <hyperlink ref="K633" r:id="rId37" display="mailto:adilet_zan@inbox.ru%20(+%207%20707%20102%206999)"/>
    <hyperlink ref="K641" r:id="rId38"/>
    <hyperlink ref="J644" r:id="rId39" display="Астана қаласы, Бейбарыс Сұлтан 14 көш. , 66 пәтер             adlet.dzhumakanov@mail.ru"/>
    <hyperlink ref="K654" r:id="rId40" display="mailto:zhaparbek.fin.upr@gmail.com"/>
    <hyperlink ref="K655" r:id="rId41" display="mailto:aizat.muratbekov@bk.ru%2087071026999"/>
    <hyperlink ref="K663" r:id="rId42" display="mailto:adilet_zan@inbox.ru%20%2087071026999"/>
    <hyperlink ref="J669" r:id="rId43" display="mailto:arman.tuyurbaev@mail.ru"/>
    <hyperlink ref="K676" r:id="rId44" display="mailto:vxmet2023@mail.ru"/>
    <hyperlink ref="K733" r:id="rId45" display="mailto:kurmanbekov.fin@gmail.com"/>
    <hyperlink ref="K738" r:id="rId46"/>
    <hyperlink ref="K760" r:id="rId47"/>
    <hyperlink ref="J772" r:id="rId48" display="Астана қаласы, Бейбарыс Сұлтан 14 көш. , 66 пәтер             adlet.dzhumakanov@mail.ru"/>
    <hyperlink ref="K756" r:id="rId49"/>
    <hyperlink ref="K777" r:id="rId50"/>
    <hyperlink ref="J780" r:id="rId51" display="mailto:arman.tuyurbaev@mail.ru"/>
    <hyperlink ref="J786" r:id="rId52" display="город Астана, ул. Бейбарыс Султан 14, кв. 66            adlet.dzhumakanov@mail.ru"/>
    <hyperlink ref="K804" r:id="rId53"/>
    <hyperlink ref="K807" r:id="rId54"/>
    <hyperlink ref="K809" r:id="rId55"/>
    <hyperlink ref="K814" r:id="rId56"/>
    <hyperlink ref="K819" r:id="rId57"/>
    <hyperlink ref="K820" r:id="rId58"/>
    <hyperlink ref="K827" r:id="rId59"/>
    <hyperlink ref="K829" r:id="rId60"/>
    <hyperlink ref="J720" r:id="rId61" display="mailto:arman.tuyurbaev@mail.ru"/>
    <hyperlink ref="K845" r:id="rId62" display="mailto:akyndykova.shahi@gmail.com"/>
    <hyperlink ref="K846" r:id="rId63" display="mailto:aidos.otarbayev@gmail.com"/>
    <hyperlink ref="K870" r:id="rId64"/>
    <hyperlink ref="K875" r:id="rId65"/>
    <hyperlink ref="K887" r:id="rId66"/>
    <hyperlink ref="J897" r:id="rId67" display="Астана қаласы, Бейбарыс Сұлтан 14 көш. , 66 пәтер             adlet.dzhumakanov@mail.ru"/>
    <hyperlink ref="K900" r:id="rId68" display="mailto:tyulegenova.fin@gmail.com"/>
    <hyperlink ref="K906" r:id="rId69" display="mailto:zulpykar.fin@gmail.com"/>
    <hyperlink ref="K914" r:id="rId70"/>
    <hyperlink ref="J915" r:id="rId71" display="Астана қаласы, Бейбарыс Сұлтан 14 көш. , 66 пәтер             adlet.dzhumakanov@mail.ru"/>
    <hyperlink ref="J916" r:id="rId72"/>
    <hyperlink ref="K922" r:id="rId73" display="mailto:m.lugovaya03@gmail.com"/>
    <hyperlink ref="K925" r:id="rId74"/>
    <hyperlink ref="K945" r:id="rId75" display="mailto:d.malibekov03@gmail.com"/>
    <hyperlink ref="K946" r:id="rId76" display="mailto:gulnazkenzhegaliyeva2005@gmail.com"/>
    <hyperlink ref="K947" r:id="rId77"/>
    <hyperlink ref="K956" r:id="rId78" display="mailto:a.bayanova0903@gmail.com"/>
    <hyperlink ref="J958" r:id="rId79" display="mailto:arman.tuyurbaev@mail.ru"/>
    <hyperlink ref="K964" r:id="rId80" display="mailto:Lawyer_erman@mail.ru"/>
    <hyperlink ref="K976" r:id="rId81" display="mailto:amanbaevaktore@gmail.com"/>
    <hyperlink ref="K984" r:id="rId82" display="+7 702 497 00 85; finuprav1@finuprav.kz"/>
    <hyperlink ref="J992" r:id="rId83" display="mailto:arman.tuyurbaev@mail.ru"/>
    <hyperlink ref="K998" r:id="rId84" display="mailto:kurmanbekov.fin@gmail.com"/>
    <hyperlink ref="K999" r:id="rId85"/>
    <hyperlink ref="K1007" r:id="rId86"/>
    <hyperlink ref="K1011" r:id="rId87"/>
    <hyperlink ref="K1013" r:id="rId88"/>
    <hyperlink ref="K1018" r:id="rId89" display="mailto:akyndykova.shahi@gmail.com"/>
  </hyperlinks>
  <pageMargins left="0.78749999999999998" right="0.78749999999999998" top="1.0527777777777778" bottom="1.0527777777777778" header="0.78749999999999998" footer="0.78749999999999998"/>
  <pageSetup paperSize="9" scale="57" firstPageNumber="0" orientation="portrait" verticalDpi="300" r:id="rId90"/>
  <headerFooter alignWithMargins="0">
    <oddHeader>&amp;C&amp;"Times New Roman,Обычный"&amp;12&amp;A</oddHeader>
    <oddFooter>&amp;C&amp;"Times New Roman,Обычный"&amp;12Страница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760:Z997"/>
  <sheetViews>
    <sheetView workbookViewId="0">
      <selection activeCell="B997" sqref="B997"/>
    </sheetView>
  </sheetViews>
  <sheetFormatPr defaultRowHeight="12.75"/>
  <sheetData>
    <row r="760" spans="1:26" s="355" customFormat="1" ht="107.25" customHeight="1">
      <c r="A760" s="139">
        <v>561</v>
      </c>
      <c r="B760" s="665" t="s">
        <v>2360</v>
      </c>
      <c r="C760" s="665">
        <v>750424401719</v>
      </c>
      <c r="D760" s="665" t="s">
        <v>2361</v>
      </c>
      <c r="E760" s="462"/>
      <c r="F760" s="462"/>
      <c r="G760" s="665" t="s">
        <v>2362</v>
      </c>
      <c r="H760" s="383">
        <v>46261</v>
      </c>
      <c r="I760" s="984">
        <v>46289</v>
      </c>
      <c r="J760" s="665" t="s">
        <v>2363</v>
      </c>
      <c r="K760" s="665" t="s">
        <v>2363</v>
      </c>
      <c r="L760" s="383">
        <v>46261</v>
      </c>
      <c r="M760" s="12"/>
      <c r="N760" s="12"/>
      <c r="O760" s="12"/>
      <c r="P760" s="12"/>
      <c r="Q760" s="12"/>
      <c r="R760" s="12"/>
      <c r="S760" s="12"/>
      <c r="T760" s="12"/>
      <c r="U760" s="12"/>
      <c r="V760" s="12"/>
      <c r="W760" s="12"/>
      <c r="X760" s="12"/>
      <c r="Y760" s="12"/>
      <c r="Z760" s="12"/>
    </row>
    <row r="761" spans="1:26" s="462" customFormat="1" ht="120" customHeight="1">
      <c r="A761" s="125">
        <v>562</v>
      </c>
      <c r="B761" s="121" t="s">
        <v>2364</v>
      </c>
      <c r="C761" s="121">
        <v>990303350404</v>
      </c>
      <c r="D761" s="121" t="s">
        <v>2365</v>
      </c>
      <c r="E761" s="125" t="s">
        <v>384</v>
      </c>
      <c r="F761" s="219">
        <v>46258</v>
      </c>
      <c r="G761" s="125" t="s">
        <v>400</v>
      </c>
      <c r="H761" s="978">
        <v>46261</v>
      </c>
      <c r="I761" s="984">
        <v>46289</v>
      </c>
      <c r="J761" s="125" t="s">
        <v>401</v>
      </c>
      <c r="K761" s="125" t="s">
        <v>402</v>
      </c>
      <c r="L761" s="978">
        <v>46261</v>
      </c>
      <c r="M761" s="220"/>
      <c r="N761" s="1280"/>
      <c r="O761" s="1280"/>
      <c r="P761" s="1280"/>
      <c r="Q761" s="1280"/>
      <c r="R761" s="1280"/>
      <c r="S761" s="1280"/>
      <c r="T761" s="1280"/>
      <c r="U761" s="1280"/>
      <c r="V761" s="1280"/>
      <c r="W761" s="1280"/>
      <c r="X761" s="1280"/>
      <c r="Y761" s="1280"/>
      <c r="Z761" s="1280"/>
    </row>
    <row r="762" spans="1:26" ht="299.25">
      <c r="A762" s="1388">
        <v>563</v>
      </c>
      <c r="B762" s="1389" t="s">
        <v>2366</v>
      </c>
      <c r="C762" s="1390" t="s">
        <v>2367</v>
      </c>
      <c r="D762" s="1391" t="s">
        <v>2368</v>
      </c>
      <c r="E762" s="1388" t="s">
        <v>2369</v>
      </c>
      <c r="F762" s="1395">
        <v>46259</v>
      </c>
      <c r="G762" s="1388" t="s">
        <v>1602</v>
      </c>
      <c r="H762" s="1396">
        <v>46261</v>
      </c>
      <c r="I762" s="984">
        <v>46289</v>
      </c>
      <c r="J762" s="1388" t="s">
        <v>1630</v>
      </c>
      <c r="K762" s="1392" t="s">
        <v>2370</v>
      </c>
      <c r="L762" s="1396">
        <v>46261</v>
      </c>
      <c r="M762" s="1394"/>
      <c r="N762" s="1393"/>
      <c r="O762" s="1393"/>
      <c r="P762" s="1393"/>
      <c r="Q762" s="1393"/>
      <c r="R762" s="1393"/>
      <c r="S762" s="1393"/>
      <c r="T762" s="1393"/>
      <c r="U762" s="1393"/>
      <c r="V762" s="1393"/>
      <c r="W762" s="1393"/>
      <c r="X762" s="1393"/>
      <c r="Y762" s="1393"/>
      <c r="Z762" s="1393"/>
    </row>
    <row r="763" spans="1:26" ht="120">
      <c r="A763" s="1408">
        <v>564</v>
      </c>
      <c r="B763" s="1407" t="s">
        <v>2371</v>
      </c>
      <c r="C763" s="1409">
        <v>701205402724</v>
      </c>
      <c r="D763" s="1407" t="s">
        <v>2372</v>
      </c>
      <c r="E763" s="1413" t="s">
        <v>2373</v>
      </c>
      <c r="F763" s="1413">
        <v>46259</v>
      </c>
      <c r="G763" s="1413" t="s">
        <v>1607</v>
      </c>
      <c r="H763" s="1410">
        <v>46265</v>
      </c>
      <c r="I763" s="1410">
        <v>46290</v>
      </c>
      <c r="J763" s="1408" t="s">
        <v>2374</v>
      </c>
      <c r="K763" s="1408" t="s">
        <v>2280</v>
      </c>
      <c r="L763" s="1410">
        <v>46265</v>
      </c>
      <c r="M763" s="1412"/>
      <c r="N763" s="1411"/>
      <c r="O763" s="1411"/>
      <c r="P763" s="1411"/>
      <c r="Q763" s="1411"/>
      <c r="R763" s="1411"/>
      <c r="S763" s="1411"/>
      <c r="T763" s="1411"/>
      <c r="U763" s="1411"/>
      <c r="V763" s="1411"/>
      <c r="W763" s="1411"/>
      <c r="X763" s="1411"/>
      <c r="Y763" s="1411"/>
      <c r="Z763" s="1411"/>
    </row>
    <row r="764" spans="1:26" ht="135">
      <c r="A764" s="1417">
        <v>565</v>
      </c>
      <c r="B764" s="1418" t="s">
        <v>2375</v>
      </c>
      <c r="C764" s="1418">
        <v>911213302156</v>
      </c>
      <c r="D764" s="1417" t="s">
        <v>2376</v>
      </c>
      <c r="E764" s="1417" t="s">
        <v>75</v>
      </c>
      <c r="F764" s="1419">
        <v>46223</v>
      </c>
      <c r="G764" s="1418" t="s">
        <v>1562</v>
      </c>
      <c r="H764" s="1410">
        <v>46265</v>
      </c>
      <c r="I764" s="1410">
        <v>46290</v>
      </c>
      <c r="J764" s="1417" t="s">
        <v>1563</v>
      </c>
      <c r="K764" s="1417" t="s">
        <v>1564</v>
      </c>
      <c r="L764" s="1410">
        <v>46265</v>
      </c>
      <c r="M764" s="1420"/>
      <c r="N764" s="1416"/>
      <c r="O764" s="1416"/>
      <c r="P764" s="1416"/>
      <c r="Q764" s="1416"/>
      <c r="R764" s="1416"/>
      <c r="S764" s="1416"/>
      <c r="T764" s="1416"/>
      <c r="U764" s="1416"/>
      <c r="V764" s="1416"/>
      <c r="W764" s="1416"/>
      <c r="X764" s="1416"/>
      <c r="Y764" s="1416"/>
      <c r="Z764" s="1416"/>
    </row>
    <row r="765" spans="1:26" s="1289" customFormat="1" ht="252">
      <c r="A765" s="1421">
        <v>566</v>
      </c>
      <c r="B765" s="1422" t="s">
        <v>2377</v>
      </c>
      <c r="C765" s="1423">
        <v>530410300574</v>
      </c>
      <c r="D765" s="1424" t="s">
        <v>2378</v>
      </c>
      <c r="E765" s="1425" t="s">
        <v>2379</v>
      </c>
      <c r="F765" s="1421" t="s">
        <v>2380</v>
      </c>
      <c r="G765" s="1424" t="s">
        <v>91</v>
      </c>
      <c r="H765" s="1410">
        <v>46265</v>
      </c>
      <c r="I765" s="1410">
        <v>46290</v>
      </c>
      <c r="J765" s="1426" t="s">
        <v>419</v>
      </c>
      <c r="K765" s="1427" t="s">
        <v>93</v>
      </c>
      <c r="L765" s="1410">
        <v>46265</v>
      </c>
    </row>
    <row r="766" spans="1:26" s="1289" customFormat="1" ht="180.75" customHeight="1">
      <c r="A766" s="1289">
        <v>567</v>
      </c>
      <c r="B766" s="335" t="s">
        <v>2381</v>
      </c>
      <c r="C766" s="1428" t="s">
        <v>2382</v>
      </c>
      <c r="D766" s="1429" t="s">
        <v>2383</v>
      </c>
      <c r="E766" s="335" t="s">
        <v>447</v>
      </c>
      <c r="F766" s="1430" t="s">
        <v>2384</v>
      </c>
      <c r="G766" s="1282" t="s">
        <v>2385</v>
      </c>
      <c r="H766" s="1410">
        <v>46265</v>
      </c>
      <c r="I766" s="1410">
        <v>46290</v>
      </c>
      <c r="J766" s="1431" t="s">
        <v>2386</v>
      </c>
      <c r="K766" s="1282" t="s">
        <v>2387</v>
      </c>
      <c r="L766" s="1410">
        <v>46265</v>
      </c>
    </row>
    <row r="767" spans="1:26" ht="90">
      <c r="A767" s="1441">
        <v>568</v>
      </c>
      <c r="B767" s="1447" t="s">
        <v>2388</v>
      </c>
      <c r="C767" s="1448" t="s">
        <v>2389</v>
      </c>
      <c r="D767" s="1446" t="s">
        <v>2390</v>
      </c>
      <c r="E767" s="1441" t="s">
        <v>2391</v>
      </c>
      <c r="F767" s="1442">
        <v>46255</v>
      </c>
      <c r="G767" s="1441" t="s">
        <v>14</v>
      </c>
      <c r="H767" s="1410">
        <v>46265</v>
      </c>
      <c r="I767" s="1410">
        <v>46290</v>
      </c>
      <c r="J767" s="1441" t="s">
        <v>431</v>
      </c>
      <c r="K767" s="1443" t="s">
        <v>15</v>
      </c>
      <c r="L767" s="1410">
        <v>46265</v>
      </c>
      <c r="M767" s="1445"/>
      <c r="N767" s="1444"/>
      <c r="O767" s="1444"/>
      <c r="P767" s="1444"/>
      <c r="Q767" s="1444"/>
      <c r="R767" s="1444"/>
      <c r="S767" s="1444"/>
      <c r="T767" s="1444"/>
      <c r="U767" s="1444"/>
      <c r="V767" s="1444"/>
      <c r="W767" s="1444"/>
      <c r="X767" s="1444"/>
      <c r="Y767" s="1444"/>
      <c r="Z767" s="1444"/>
    </row>
    <row r="768" spans="1:26" s="714" customFormat="1" ht="111.75" customHeight="1">
      <c r="A768" s="714">
        <v>569</v>
      </c>
      <c r="B768" s="1432" t="s">
        <v>2392</v>
      </c>
      <c r="C768" s="1449" t="s">
        <v>2393</v>
      </c>
      <c r="D768" s="1450" t="s">
        <v>2394</v>
      </c>
      <c r="E768" s="583" t="s">
        <v>75</v>
      </c>
      <c r="F768" s="1451">
        <v>46255</v>
      </c>
      <c r="G768" s="583" t="s">
        <v>658</v>
      </c>
      <c r="H768" s="1410">
        <v>46265</v>
      </c>
      <c r="I768" s="1410">
        <v>46290</v>
      </c>
      <c r="J768" s="1280" t="s">
        <v>659</v>
      </c>
      <c r="K768" s="1281" t="s">
        <v>1612</v>
      </c>
      <c r="L768" s="1410">
        <v>46265</v>
      </c>
    </row>
    <row r="769" spans="1:26" ht="180">
      <c r="A769" s="1461">
        <v>570</v>
      </c>
      <c r="B769" s="1462" t="s">
        <v>2395</v>
      </c>
      <c r="C769" s="1463" t="s">
        <v>2396</v>
      </c>
      <c r="D769" s="1461" t="s">
        <v>2397</v>
      </c>
      <c r="E769" s="1461" t="s">
        <v>434</v>
      </c>
      <c r="F769" s="1464" t="s">
        <v>2398</v>
      </c>
      <c r="G769" s="1461" t="s">
        <v>2399</v>
      </c>
      <c r="H769" s="1410">
        <v>46265</v>
      </c>
      <c r="I769" s="1410">
        <v>46290</v>
      </c>
      <c r="J769" s="1461" t="s">
        <v>2400</v>
      </c>
      <c r="K769" s="1465" t="s">
        <v>2401</v>
      </c>
      <c r="L769" s="1410">
        <v>46265</v>
      </c>
      <c r="M769" s="1460"/>
      <c r="N769" s="1459"/>
      <c r="O769" s="1459"/>
      <c r="P769" s="1459"/>
      <c r="Q769" s="1459"/>
      <c r="R769" s="1459"/>
      <c r="S769" s="1459"/>
      <c r="T769" s="1459"/>
      <c r="U769" s="1459"/>
      <c r="V769" s="1459"/>
      <c r="W769" s="1459"/>
      <c r="X769" s="1459"/>
      <c r="Y769" s="1459"/>
      <c r="Z769" s="1459"/>
    </row>
    <row r="770" spans="1:26" ht="225">
      <c r="A770" s="1472">
        <v>571</v>
      </c>
      <c r="B770" s="1473" t="s">
        <v>2402</v>
      </c>
      <c r="C770" s="1473">
        <v>900901450277</v>
      </c>
      <c r="D770" s="1472" t="s">
        <v>2403</v>
      </c>
      <c r="E770" s="1472" t="s">
        <v>2404</v>
      </c>
      <c r="F770" s="1474">
        <v>46248</v>
      </c>
      <c r="G770" s="1472" t="s">
        <v>2019</v>
      </c>
      <c r="H770" s="1410">
        <v>46265</v>
      </c>
      <c r="I770" s="1410">
        <v>46290</v>
      </c>
      <c r="J770" s="1472" t="s">
        <v>1776</v>
      </c>
      <c r="K770" s="1472" t="s">
        <v>2020</v>
      </c>
      <c r="L770" s="1410">
        <v>46265</v>
      </c>
      <c r="M770" s="1475"/>
      <c r="N770" s="1471"/>
      <c r="O770" s="1471"/>
      <c r="P770" s="1471"/>
      <c r="Q770" s="1471"/>
      <c r="R770" s="1471"/>
      <c r="S770" s="1471"/>
      <c r="T770" s="1471"/>
      <c r="U770" s="1471"/>
      <c r="V770" s="1471"/>
      <c r="W770" s="1471"/>
      <c r="X770" s="1471"/>
      <c r="Y770" s="1471"/>
      <c r="Z770" s="1471"/>
    </row>
    <row r="771" spans="1:26" s="520" customFormat="1" ht="362.25">
      <c r="A771" s="520">
        <v>572</v>
      </c>
      <c r="B771" s="1477" t="s">
        <v>2405</v>
      </c>
      <c r="C771" s="1478">
        <v>890924450555</v>
      </c>
      <c r="D771" s="1477" t="s">
        <v>2406</v>
      </c>
      <c r="E771" s="1477" t="s">
        <v>2407</v>
      </c>
      <c r="F771" s="1479" t="s">
        <v>2335</v>
      </c>
      <c r="G771" s="1479" t="s">
        <v>2408</v>
      </c>
      <c r="H771" s="1410">
        <v>46265</v>
      </c>
      <c r="I771" s="1410">
        <v>46290</v>
      </c>
      <c r="J771" s="1480" t="s">
        <v>2409</v>
      </c>
      <c r="K771" s="1481" t="s">
        <v>2410</v>
      </c>
      <c r="L771" s="1410">
        <v>46265</v>
      </c>
      <c r="M771" s="1482"/>
    </row>
    <row r="842" spans="1:12">
      <c r="H842" s="944">
        <v>46281</v>
      </c>
      <c r="I842" s="944">
        <v>46278</v>
      </c>
    </row>
    <row r="843" spans="1:12">
      <c r="H843" s="944">
        <v>46281</v>
      </c>
      <c r="I843" s="944">
        <v>46278</v>
      </c>
    </row>
    <row r="844" spans="1:12">
      <c r="H844" s="944">
        <v>46281</v>
      </c>
      <c r="I844" s="944">
        <v>46278</v>
      </c>
    </row>
    <row r="845" spans="1:12" s="1262" customFormat="1" ht="152.25" customHeight="1">
      <c r="A845" s="462"/>
      <c r="B845" s="1270" t="s">
        <v>2702</v>
      </c>
      <c r="C845" s="1258" t="s">
        <v>2703</v>
      </c>
      <c r="D845" s="1270" t="s">
        <v>2704</v>
      </c>
      <c r="E845" s="1261" t="s">
        <v>2705</v>
      </c>
      <c r="F845" s="1753" t="s">
        <v>2706</v>
      </c>
      <c r="G845" s="1258" t="s">
        <v>2707</v>
      </c>
      <c r="H845" s="944">
        <v>46282</v>
      </c>
      <c r="I845" s="944">
        <v>46309</v>
      </c>
      <c r="J845" s="1270" t="s">
        <v>2708</v>
      </c>
      <c r="K845" s="1261" t="s">
        <v>2709</v>
      </c>
      <c r="L845" s="462"/>
    </row>
    <row r="846" spans="1:12" ht="15.75">
      <c r="A846" s="462"/>
      <c r="I846" s="1676">
        <v>46310</v>
      </c>
      <c r="L846" s="462"/>
    </row>
    <row r="847" spans="1:12" ht="15.75">
      <c r="A847" s="462"/>
      <c r="I847" s="1676">
        <v>46310</v>
      </c>
      <c r="L847" s="462"/>
    </row>
    <row r="848" spans="1:12" ht="15.75">
      <c r="A848" s="462"/>
      <c r="I848" s="1676">
        <v>46310</v>
      </c>
      <c r="L848" s="462"/>
    </row>
    <row r="849" spans="2:26" s="462" customFormat="1" ht="165.75" customHeight="1">
      <c r="B849" s="121" t="s">
        <v>2722</v>
      </c>
      <c r="C849" s="1762" t="s">
        <v>2723</v>
      </c>
      <c r="D849" s="139" t="s">
        <v>2724</v>
      </c>
      <c r="E849" s="139" t="s">
        <v>472</v>
      </c>
      <c r="F849" s="1763">
        <v>46268</v>
      </c>
      <c r="G849" s="139" t="s">
        <v>2725</v>
      </c>
      <c r="I849" s="1676">
        <v>46310</v>
      </c>
      <c r="J849" s="139" t="s">
        <v>2726</v>
      </c>
      <c r="K849" s="715" t="s">
        <v>2727</v>
      </c>
      <c r="N849" s="12"/>
      <c r="O849" s="12"/>
      <c r="P849" s="12"/>
      <c r="Q849" s="12"/>
      <c r="R849" s="12"/>
      <c r="S849" s="12"/>
      <c r="T849" s="12"/>
      <c r="U849" s="12"/>
      <c r="V849" s="12"/>
      <c r="W849" s="12"/>
      <c r="X849" s="12"/>
      <c r="Y849" s="12"/>
      <c r="Z849" s="12"/>
    </row>
    <row r="921" spans="1:26" s="2190" customFormat="1" ht="93" customHeight="1">
      <c r="B921" s="121" t="s">
        <v>2952</v>
      </c>
      <c r="C921" s="121">
        <v>650129400677</v>
      </c>
      <c r="D921" s="1973" t="s">
        <v>3304</v>
      </c>
      <c r="E921" s="125" t="s">
        <v>3305</v>
      </c>
      <c r="F921" s="305">
        <v>46287</v>
      </c>
      <c r="G921" s="125" t="s">
        <v>2955</v>
      </c>
      <c r="J921" s="125" t="s">
        <v>3306</v>
      </c>
      <c r="K921" s="125" t="s">
        <v>2957</v>
      </c>
      <c r="M921" s="2147"/>
      <c r="N921" s="2147"/>
      <c r="O921" s="2147"/>
      <c r="P921" s="2147"/>
      <c r="Q921" s="2147"/>
      <c r="R921" s="2147"/>
      <c r="S921" s="2147"/>
      <c r="T921" s="2147"/>
      <c r="U921" s="2147"/>
      <c r="V921" s="2147"/>
      <c r="W921" s="2147"/>
      <c r="X921" s="2147"/>
      <c r="Y921" s="2147"/>
      <c r="Z921" s="2147"/>
    </row>
    <row r="922" spans="1:26">
      <c r="A922" s="2190"/>
    </row>
    <row r="923" spans="1:26">
      <c r="A923" s="2190"/>
    </row>
    <row r="924" spans="1:26">
      <c r="A924" s="2190"/>
    </row>
    <row r="925" spans="1:26">
      <c r="A925" s="2190"/>
    </row>
    <row r="926" spans="1:26">
      <c r="A926" s="2190"/>
    </row>
    <row r="927" spans="1:26">
      <c r="A927" s="2190"/>
    </row>
    <row r="928" spans="1:26">
      <c r="A928" s="2190"/>
    </row>
    <row r="929" spans="1:1">
      <c r="A929" s="2190"/>
    </row>
    <row r="930" spans="1:1">
      <c r="A930" s="2190"/>
    </row>
    <row r="931" spans="1:1">
      <c r="A931" s="2190"/>
    </row>
    <row r="932" spans="1:1">
      <c r="A932" s="2190"/>
    </row>
    <row r="933" spans="1:1">
      <c r="A933" s="2190"/>
    </row>
    <row r="934" spans="1:1">
      <c r="A934" s="2190"/>
    </row>
    <row r="935" spans="1:1">
      <c r="A935" s="2190"/>
    </row>
    <row r="936" spans="1:1">
      <c r="A936" s="2190"/>
    </row>
    <row r="937" spans="1:1">
      <c r="A937" s="2190"/>
    </row>
    <row r="938" spans="1:1">
      <c r="A938" s="2190"/>
    </row>
    <row r="939" spans="1:1">
      <c r="A939" s="2190"/>
    </row>
    <row r="940" spans="1:1">
      <c r="A940" s="2190"/>
    </row>
    <row r="941" spans="1:1">
      <c r="A941" s="2190"/>
    </row>
    <row r="942" spans="1:1">
      <c r="A942" s="2190"/>
    </row>
    <row r="943" spans="1:1">
      <c r="A943" s="2190"/>
    </row>
    <row r="944" spans="1:1">
      <c r="A944" s="2190"/>
    </row>
    <row r="945" spans="1:1">
      <c r="A945" s="2190"/>
    </row>
    <row r="946" spans="1:1">
      <c r="A946" s="2190"/>
    </row>
    <row r="947" spans="1:1">
      <c r="A947" s="2190"/>
    </row>
    <row r="948" spans="1:1">
      <c r="A948" s="2190"/>
    </row>
    <row r="949" spans="1:1">
      <c r="A949" s="2190"/>
    </row>
    <row r="950" spans="1:1">
      <c r="A950" s="2190"/>
    </row>
    <row r="951" spans="1:1">
      <c r="A951" s="2190"/>
    </row>
    <row r="952" spans="1:1">
      <c r="A952" s="2190"/>
    </row>
    <row r="953" spans="1:1">
      <c r="A953" s="2190"/>
    </row>
    <row r="954" spans="1:1">
      <c r="A954" s="2190"/>
    </row>
    <row r="955" spans="1:1">
      <c r="A955" s="2190"/>
    </row>
    <row r="956" spans="1:1">
      <c r="A956" s="2190"/>
    </row>
    <row r="957" spans="1:1">
      <c r="A957" s="2190"/>
    </row>
    <row r="958" spans="1:1">
      <c r="A958" s="2190"/>
    </row>
    <row r="959" spans="1:1">
      <c r="A959" s="2190"/>
    </row>
    <row r="960" spans="1:1">
      <c r="A960" s="2190"/>
    </row>
    <row r="961" spans="1:1">
      <c r="A961" s="2190"/>
    </row>
    <row r="962" spans="1:1">
      <c r="A962" s="2190"/>
    </row>
    <row r="963" spans="1:1">
      <c r="A963" s="2190"/>
    </row>
    <row r="964" spans="1:1">
      <c r="A964" s="2190"/>
    </row>
    <row r="965" spans="1:1">
      <c r="A965" s="2190"/>
    </row>
    <row r="966" spans="1:1">
      <c r="A966" s="2190"/>
    </row>
    <row r="967" spans="1:1">
      <c r="A967" s="2190"/>
    </row>
    <row r="968" spans="1:1">
      <c r="A968" s="2190"/>
    </row>
    <row r="969" spans="1:1">
      <c r="A969" s="2190"/>
    </row>
    <row r="970" spans="1:1">
      <c r="A970" s="2190"/>
    </row>
    <row r="971" spans="1:1">
      <c r="A971" s="2190"/>
    </row>
    <row r="972" spans="1:1">
      <c r="A972" s="2190"/>
    </row>
    <row r="973" spans="1:1">
      <c r="A973" s="2190"/>
    </row>
    <row r="974" spans="1:1">
      <c r="A974" s="2190"/>
    </row>
    <row r="975" spans="1:1">
      <c r="A975" s="2190"/>
    </row>
    <row r="976" spans="1:1">
      <c r="A976" s="2190"/>
    </row>
    <row r="977" spans="1:1">
      <c r="A977" s="2190"/>
    </row>
    <row r="978" spans="1:1">
      <c r="A978" s="2190"/>
    </row>
    <row r="979" spans="1:1">
      <c r="A979" s="2190"/>
    </row>
    <row r="980" spans="1:1">
      <c r="A980" s="2190"/>
    </row>
    <row r="981" spans="1:1">
      <c r="A981" s="2190"/>
    </row>
    <row r="982" spans="1:1">
      <c r="A982" s="2190"/>
    </row>
    <row r="983" spans="1:1">
      <c r="A983" s="2190"/>
    </row>
    <row r="984" spans="1:1">
      <c r="A984" s="2190"/>
    </row>
    <row r="985" spans="1:1">
      <c r="A985" s="2190"/>
    </row>
    <row r="986" spans="1:1">
      <c r="A986" s="2190"/>
    </row>
    <row r="987" spans="1:1">
      <c r="A987" s="2190"/>
    </row>
    <row r="988" spans="1:1">
      <c r="A988" s="2190"/>
    </row>
    <row r="989" spans="1:1">
      <c r="A989" s="2190"/>
    </row>
    <row r="990" spans="1:1">
      <c r="A990" s="2190"/>
    </row>
    <row r="991" spans="1:1">
      <c r="A991" s="2190"/>
    </row>
    <row r="992" spans="1:1">
      <c r="A992" s="2190"/>
    </row>
    <row r="993" spans="1:11">
      <c r="A993" s="2190"/>
    </row>
    <row r="994" spans="1:11">
      <c r="A994" s="2190"/>
      <c r="K994" s="2190"/>
    </row>
    <row r="995" spans="1:11">
      <c r="A995" s="2190"/>
    </row>
    <row r="996" spans="1:11">
      <c r="A996" s="2190"/>
    </row>
    <row r="997" spans="1:11" s="520" customFormat="1" ht="66" customHeight="1">
      <c r="A997" s="2190"/>
    </row>
  </sheetData>
  <conditionalFormatting sqref="G766">
    <cfRule type="timePeriod" dxfId="2" priority="4" timePeriod="today">
      <formula>FLOOR(G766,1)=TODAY()</formula>
    </cfRule>
  </conditionalFormatting>
  <conditionalFormatting sqref="F768:G768">
    <cfRule type="timePeriod" dxfId="1" priority="3" timePeriod="today">
      <formula>FLOOR(F768,1)=TODAY()</formula>
    </cfRule>
  </conditionalFormatting>
  <conditionalFormatting sqref="F771:G771">
    <cfRule type="timePeriod" dxfId="0" priority="1" timePeriod="today">
      <formula>FLOOR(F771,1)=TODAY()</formula>
    </cfRule>
  </conditionalFormatting>
  <hyperlinks>
    <hyperlink ref="J766" r:id="rId1" display="Астана қаласы, Бейбарыс Сұлтан 14 көш. , 66 пәтер             adlet.dzhumakanov@mail.ru"/>
    <hyperlink ref="K771" r:id="rId2"/>
    <hyperlink ref="K845" r:id="rId3" display="mailto:aidos.otarbayev@gmail.com"/>
  </hyperlinks>
  <pageMargins left="0.70866141732283472" right="0.70866141732283472" top="0.74803149606299213" bottom="0.74803149606299213" header="0.31496062992125984" footer="0.31496062992125984"/>
  <pageSetup paperSize="9" scale="95" orientation="landscape" r:id="rId4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на гос.языке</vt:lpstr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Досканова Айгуль Болатовна</dc:creator>
  <cp:lastModifiedBy>User</cp:lastModifiedBy>
  <cp:lastPrinted>2025-06-04T11:20:08Z</cp:lastPrinted>
  <dcterms:created xsi:type="dcterms:W3CDTF">2015-04-01T05:10:27Z</dcterms:created>
  <dcterms:modified xsi:type="dcterms:W3CDTF">2026-10-22T05:49:30Z</dcterms:modified>
</cp:coreProperties>
</file>