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одвоз 2025-2026 учебный год\"/>
    </mc:Choice>
  </mc:AlternateContent>
  <xr:revisionPtr revIDLastSave="0" documentId="13_ncr:1_{58890E67-CFAB-4CDA-9682-F4E1106E16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двоз" sheetId="1" r:id="rId1"/>
  </sheets>
  <definedNames>
    <definedName name="_xlnm.Print_Area" localSheetId="0">подвоз!$A$1:$W$26</definedName>
  </definedNames>
  <calcPr calcId="191029"/>
</workbook>
</file>

<file path=xl/calcChain.xml><?xml version="1.0" encoding="utf-8"?>
<calcChain xmlns="http://schemas.openxmlformats.org/spreadsheetml/2006/main">
  <c r="W17" i="1" l="1"/>
  <c r="V17" i="1"/>
  <c r="U17" i="1"/>
  <c r="T17" i="1"/>
  <c r="S17" i="1"/>
  <c r="R17" i="1"/>
  <c r="Q17" i="1"/>
  <c r="P17" i="1"/>
  <c r="O17" i="1"/>
  <c r="N17" i="1"/>
  <c r="M17" i="1"/>
  <c r="L17" i="1"/>
  <c r="K17" i="1"/>
</calcChain>
</file>

<file path=xl/sharedStrings.xml><?xml version="1.0" encoding="utf-8"?>
<sst xmlns="http://schemas.openxmlformats.org/spreadsheetml/2006/main" count="93" uniqueCount="74">
  <si>
    <t>№</t>
  </si>
  <si>
    <t>Регион</t>
  </si>
  <si>
    <t>Наименование населенного пункта, откуда осуществляется подвоз в школу</t>
  </si>
  <si>
    <t>Наименование населенного пункта, в котором расположена школа, принимающая детей</t>
  </si>
  <si>
    <t>Наименование школы</t>
  </si>
  <si>
    <t>Расстояние от населенного пункта до школы, км</t>
  </si>
  <si>
    <t>Марка автотранспорта, гос. №, состояние транспорта, осуществляющей подвоз, год выпуска</t>
  </si>
  <si>
    <t>Техосмотр (дата и год)</t>
  </si>
  <si>
    <t>ФИО водителя (стаж, категория, возраст)</t>
  </si>
  <si>
    <t>Кол-во
 посад. мест в транспорте</t>
  </si>
  <si>
    <t xml:space="preserve"> Количество детей по классам</t>
  </si>
  <si>
    <t>Всего</t>
  </si>
  <si>
    <t>Класс ПП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</si>
  <si>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</si>
  <si>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</si>
  <si>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</si>
  <si>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</si>
  <si>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</si>
  <si>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</si>
  <si>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</si>
  <si>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</si>
  <si>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</si>
  <si>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</si>
  <si>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</si>
  <si>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Железинский район</t>
  </si>
  <si>
    <t>Железинский район, село Железинка</t>
  </si>
  <si>
    <t>КГУ "ЖОСШ №1"</t>
  </si>
  <si>
    <t>КГУ "ЖОСШ №2"</t>
  </si>
  <si>
    <t>3 км</t>
  </si>
  <si>
    <t>YOTONG ZK6745DX гос.номер 164AQ14, состояние уд., год выпуска 2023</t>
  </si>
  <si>
    <t>Арынгазинов Калауйден Таканович, стаж 42 года, категория  B,C,D,B1,C1,D1, возраст 63 года</t>
  </si>
  <si>
    <t>"М.Дулатұлы ат.№3 ЖОББМ"</t>
  </si>
  <si>
    <t>c.Урлютюб</t>
  </si>
  <si>
    <t>Железинский район, село Прииртышское</t>
  </si>
  <si>
    <t>КГУ "Прииртышская ОСШ им.Т.П.Праслова"</t>
  </si>
  <si>
    <t>6 км</t>
  </si>
  <si>
    <t>УАЗ-390995,год выпуска2017 .гос номер SS00015281,состояние удовлетворительное</t>
  </si>
  <si>
    <t>Кудурбаев Санат Мажитович,стаж 25 лет ,возраст  56 лет, категории ABCD DE CE DE A1 B1 C1 D1 C1E D1E</t>
  </si>
  <si>
    <t>с.Дюсеке</t>
  </si>
  <si>
    <t>Железинский район село Веселая Роща</t>
  </si>
  <si>
    <t>КГУ "Веселорощинская ОСШ"</t>
  </si>
  <si>
    <t>20 км.</t>
  </si>
  <si>
    <t>Айсенов Талгат Владимирович, стаж 15,10. 52 года</t>
  </si>
  <si>
    <t>ст.Осенний</t>
  </si>
  <si>
    <t>3 км.</t>
  </si>
  <si>
    <t>ГАЗ 322173,907КН14, удов.,2020 года выпуска</t>
  </si>
  <si>
    <t>Петропавловка</t>
  </si>
  <si>
    <t>Железинский район село Михайловка</t>
  </si>
  <si>
    <t>КГУ " Михайловская СОШ"</t>
  </si>
  <si>
    <t>УАЗ - 220695-460</t>
  </si>
  <si>
    <t>Сагиев Коблан Таржиманович, стаж 42 года</t>
  </si>
  <si>
    <t>Мынкуль</t>
  </si>
  <si>
    <t>ТОО КХ "Пахарь"</t>
  </si>
  <si>
    <t xml:space="preserve">Железинский район, село Пятерыжск </t>
  </si>
  <si>
    <t>КГУ "Пятерыжская ООШ"</t>
  </si>
  <si>
    <t>2,5 км</t>
  </si>
  <si>
    <t>ВАЗ-21074</t>
  </si>
  <si>
    <t>Садовский Сергей Михайлович, стаж 41 год, категория А, В, С, ВЕ, СЕ, А1, В1, С1, С1Е, возраст 59 лет</t>
  </si>
  <si>
    <t xml:space="preserve"> с Жана жулдыз </t>
  </si>
  <si>
    <t>Гофербер Анатолий Карлович,65</t>
  </si>
  <si>
    <t>Буканов Ануарбек Аблаевич,55 лет</t>
  </si>
  <si>
    <t>25 км</t>
  </si>
  <si>
    <t xml:space="preserve">с Железинка </t>
  </si>
  <si>
    <t xml:space="preserve">ПАЗ 320053, 791 KH 14 </t>
  </si>
  <si>
    <t>с Майлы</t>
  </si>
  <si>
    <t>с Башмачное</t>
  </si>
  <si>
    <t>Башмачинская ОСШ</t>
  </si>
  <si>
    <t xml:space="preserve">осш с Жана жулдыз </t>
  </si>
  <si>
    <t>ПАЗ-32053</t>
  </si>
  <si>
    <t>Рахметов Сагындай Болтабайевич А,В,С, ВЕ, СЕ</t>
  </si>
  <si>
    <t>Газ 322173</t>
  </si>
  <si>
    <t>ГАЗ 322173</t>
  </si>
  <si>
    <t xml:space="preserve">Поставщик ИП "Ансар" Берегавое-ОСШ №3- 2 учащихся </t>
  </si>
  <si>
    <t>ПАЗ- 2, ГАЗ- 3, УАЗ- 2 YOTONG-1, ВАЗ-1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</si>
</sst>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rgb="FF000000"/>
      <name val="Arial"/>
      <scheme val="minor"/>
    </font>
    <font>
      <sz val="16"/>
      <color theme="1"/>
      <name val="Times New Roman"/>
    </font>
    <font>
      <sz val="16"/>
      <color rgb="FF000000"/>
      <name val="Times New Roman"/>
    </font>
    <font>
      <b/>
      <sz val="16"/>
      <color theme="1"/>
      <name val="Times New Roman"/>
    </font>
    <font>
      <sz val="11"/>
      <name val="Arial"/>
    </font>
    <font>
      <sz val="11"/>
      <color theme="1"/>
      <name val="Arial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00"/>
      <name val="Arial"/>
      <family val="2"/>
      <charset val="204"/>
      <scheme val="minor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6" xfId="0" applyFont="1" applyBorder="1"/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/>
    <xf numFmtId="0" fontId="4" fillId="0" borderId="5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982"/>
  <sheetViews>
    <sheetView tabSelected="1" view="pageBreakPreview" topLeftCell="A10" zoomScale="60" zoomScaleNormal="64" workbookViewId="0">
      <selection activeCell="B19" sqref="B19:H19"/>
    </sheetView>
  </sheetViews>
  <sheetFormatPr defaultColWidth="12.625" defaultRowHeight="15" customHeight="1" x14ac:dyDescent="0.2"/>
  <cols>
    <col min="1" max="1" width="4.625" customWidth="1"/>
    <col min="2" max="2" width="23.375" customWidth="1"/>
    <col min="3" max="3" width="25.25" customWidth="1"/>
    <col min="4" max="4" width="25" customWidth="1"/>
    <col min="5" max="5" width="25.875" customWidth="1"/>
    <col min="6" max="6" width="15.625" customWidth="1"/>
    <col min="7" max="7" width="36.25" customWidth="1"/>
    <col min="8" max="8" width="18.375" customWidth="1"/>
    <col min="9" max="9" width="37.375" customWidth="1"/>
    <col min="10" max="10" width="12.25" customWidth="1"/>
    <col min="11" max="11" width="12" customWidth="1"/>
    <col min="12" max="12" width="11.75" customWidth="1"/>
    <col min="13" max="13" width="5.75" customWidth="1"/>
    <col min="14" max="14" width="6.25" customWidth="1"/>
    <col min="15" max="15" width="5.375" customWidth="1"/>
    <col min="16" max="17" width="6.125" customWidth="1"/>
    <col min="18" max="18" width="5.375" customWidth="1"/>
    <col min="19" max="19" width="6" customWidth="1"/>
    <col min="20" max="20" width="5.625" customWidth="1"/>
    <col min="21" max="21" width="5.75" customWidth="1"/>
    <col min="22" max="22" width="7.125" customWidth="1"/>
    <col min="23" max="23" width="8.25" customWidth="1"/>
    <col min="24" max="28" width="12.625" customWidth="1"/>
  </cols>
  <sheetData>
    <row r="2" spans="1:28" ht="20.25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8" ht="0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8" ht="22.5" customHeight="1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6"/>
      <c r="L4" s="12" t="s">
        <v>10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8" ht="116.2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  <c r="T5" s="6" t="s">
        <v>20</v>
      </c>
      <c r="U5" s="6" t="s">
        <v>21</v>
      </c>
      <c r="V5" s="6" t="s">
        <v>22</v>
      </c>
      <c r="W5" s="6" t="s">
        <v>23</v>
      </c>
    </row>
    <row r="6" spans="1:28" ht="74.25" customHeight="1" x14ac:dyDescent="0.2">
      <c r="A6" s="2">
        <v>1</v>
      </c>
      <c r="B6" s="7" t="s">
        <v>24</v>
      </c>
      <c r="C6" s="7" t="s">
        <v>62</v>
      </c>
      <c r="D6" s="16" t="s">
        <v>25</v>
      </c>
      <c r="E6" s="16" t="s">
        <v>26</v>
      </c>
      <c r="F6" s="7" t="s">
        <v>28</v>
      </c>
      <c r="G6" s="17" t="s">
        <v>63</v>
      </c>
      <c r="H6" s="18">
        <v>46252</v>
      </c>
      <c r="I6" s="7" t="s">
        <v>59</v>
      </c>
      <c r="J6" s="7">
        <v>25</v>
      </c>
      <c r="K6" s="7">
        <v>53</v>
      </c>
      <c r="L6" s="7"/>
      <c r="M6" s="7">
        <v>3</v>
      </c>
      <c r="N6" s="7"/>
      <c r="O6" s="7">
        <v>6</v>
      </c>
      <c r="P6" s="7">
        <v>3</v>
      </c>
      <c r="Q6" s="7">
        <v>8</v>
      </c>
      <c r="R6" s="7">
        <v>3</v>
      </c>
      <c r="S6" s="7">
        <v>9</v>
      </c>
      <c r="T6" s="7">
        <v>6</v>
      </c>
      <c r="U6" s="7">
        <v>4</v>
      </c>
      <c r="V6" s="7">
        <v>6</v>
      </c>
      <c r="W6" s="7">
        <v>5</v>
      </c>
      <c r="X6" s="4"/>
      <c r="Y6" s="4"/>
      <c r="Z6" s="4"/>
      <c r="AA6" s="4"/>
      <c r="AB6" s="4"/>
    </row>
    <row r="7" spans="1:28" ht="120.75" customHeight="1" x14ac:dyDescent="0.2">
      <c r="A7" s="3">
        <v>2</v>
      </c>
      <c r="B7" s="16" t="s">
        <v>24</v>
      </c>
      <c r="C7" s="7" t="s">
        <v>62</v>
      </c>
      <c r="D7" s="16" t="s">
        <v>25</v>
      </c>
      <c r="E7" s="16" t="s">
        <v>27</v>
      </c>
      <c r="F7" s="16" t="s">
        <v>28</v>
      </c>
      <c r="G7" s="32" t="s">
        <v>29</v>
      </c>
      <c r="H7" s="36">
        <v>46079</v>
      </c>
      <c r="I7" s="38" t="s">
        <v>30</v>
      </c>
      <c r="J7" s="16">
        <v>20</v>
      </c>
      <c r="K7" s="16">
        <v>68</v>
      </c>
      <c r="L7" s="16">
        <v>1</v>
      </c>
      <c r="M7" s="16">
        <v>5</v>
      </c>
      <c r="N7" s="16">
        <v>10</v>
      </c>
      <c r="O7" s="16">
        <v>7</v>
      </c>
      <c r="P7" s="16">
        <v>5</v>
      </c>
      <c r="Q7" s="16">
        <v>7</v>
      </c>
      <c r="R7" s="16">
        <v>7</v>
      </c>
      <c r="S7" s="16">
        <v>7</v>
      </c>
      <c r="T7" s="16">
        <v>8</v>
      </c>
      <c r="U7" s="16">
        <v>8</v>
      </c>
      <c r="V7" s="16">
        <v>3</v>
      </c>
      <c r="W7" s="16"/>
    </row>
    <row r="8" spans="1:28" ht="83.25" customHeight="1" x14ac:dyDescent="0.2">
      <c r="A8" s="2">
        <v>3</v>
      </c>
      <c r="B8" s="7" t="s">
        <v>24</v>
      </c>
      <c r="C8" s="7" t="s">
        <v>62</v>
      </c>
      <c r="D8" s="16" t="s">
        <v>25</v>
      </c>
      <c r="E8" s="7" t="s">
        <v>31</v>
      </c>
      <c r="F8" s="7" t="s">
        <v>28</v>
      </c>
      <c r="G8" s="33"/>
      <c r="H8" s="37"/>
      <c r="I8" s="33"/>
      <c r="J8" s="7">
        <v>20</v>
      </c>
      <c r="K8" s="7">
        <v>8</v>
      </c>
      <c r="L8" s="7"/>
      <c r="M8" s="7">
        <v>1</v>
      </c>
      <c r="N8" s="7">
        <v>1</v>
      </c>
      <c r="O8" s="7"/>
      <c r="P8" s="7">
        <v>2</v>
      </c>
      <c r="Q8" s="7">
        <v>1</v>
      </c>
      <c r="R8" s="7">
        <v>1</v>
      </c>
      <c r="S8" s="7">
        <v>1</v>
      </c>
      <c r="T8" s="7"/>
      <c r="U8" s="7">
        <v>1</v>
      </c>
      <c r="V8" s="7"/>
      <c r="W8" s="7"/>
    </row>
    <row r="9" spans="1:28" ht="119.25" customHeight="1" x14ac:dyDescent="0.2">
      <c r="A9" s="2">
        <v>4</v>
      </c>
      <c r="B9" s="7" t="s">
        <v>24</v>
      </c>
      <c r="C9" s="7" t="s">
        <v>32</v>
      </c>
      <c r="D9" s="7" t="s">
        <v>33</v>
      </c>
      <c r="E9" s="7" t="s">
        <v>34</v>
      </c>
      <c r="F9" s="7" t="s">
        <v>35</v>
      </c>
      <c r="G9" s="7" t="s">
        <v>36</v>
      </c>
      <c r="H9" s="18">
        <v>46252</v>
      </c>
      <c r="I9" s="7" t="s">
        <v>37</v>
      </c>
      <c r="J9" s="7">
        <v>6</v>
      </c>
      <c r="K9" s="7">
        <v>2</v>
      </c>
      <c r="L9" s="7"/>
      <c r="M9" s="7"/>
      <c r="N9" s="7"/>
      <c r="O9" s="7"/>
      <c r="P9" s="7"/>
      <c r="Q9" s="7"/>
      <c r="R9" s="7"/>
      <c r="S9" s="7"/>
      <c r="T9" s="7">
        <v>1</v>
      </c>
      <c r="U9" s="7">
        <v>1</v>
      </c>
      <c r="V9" s="7"/>
      <c r="W9" s="7"/>
    </row>
    <row r="10" spans="1:28" ht="88.5" customHeight="1" x14ac:dyDescent="0.2">
      <c r="A10" s="2">
        <v>5</v>
      </c>
      <c r="B10" s="7" t="s">
        <v>24</v>
      </c>
      <c r="C10" s="19" t="s">
        <v>38</v>
      </c>
      <c r="D10" s="20" t="s">
        <v>39</v>
      </c>
      <c r="E10" s="20" t="s">
        <v>40</v>
      </c>
      <c r="F10" s="19" t="s">
        <v>41</v>
      </c>
      <c r="G10" s="21" t="s">
        <v>70</v>
      </c>
      <c r="H10" s="18">
        <v>46150</v>
      </c>
      <c r="I10" s="7" t="s">
        <v>42</v>
      </c>
      <c r="J10" s="7">
        <v>13</v>
      </c>
      <c r="K10" s="7">
        <v>4</v>
      </c>
      <c r="L10" s="7"/>
      <c r="M10" s="7"/>
      <c r="N10" s="7"/>
      <c r="O10" s="7"/>
      <c r="P10" s="7"/>
      <c r="Q10" s="7"/>
      <c r="R10" s="7">
        <v>3</v>
      </c>
      <c r="S10" s="7"/>
      <c r="T10" s="7">
        <v>1</v>
      </c>
      <c r="U10" s="7"/>
      <c r="V10" s="7"/>
      <c r="W10" s="7"/>
    </row>
    <row r="11" spans="1:28" ht="82.5" customHeight="1" x14ac:dyDescent="0.2">
      <c r="A11" s="2">
        <v>6</v>
      </c>
      <c r="B11" s="7" t="s">
        <v>24</v>
      </c>
      <c r="C11" s="7" t="s">
        <v>43</v>
      </c>
      <c r="D11" s="22"/>
      <c r="E11" s="22"/>
      <c r="F11" s="7" t="s">
        <v>44</v>
      </c>
      <c r="G11" s="7" t="s">
        <v>45</v>
      </c>
      <c r="H11" s="23">
        <v>46150</v>
      </c>
      <c r="I11" s="7" t="s">
        <v>42</v>
      </c>
      <c r="J11" s="7">
        <v>13</v>
      </c>
      <c r="K11" s="7">
        <v>4</v>
      </c>
      <c r="L11" s="7"/>
      <c r="M11" s="7"/>
      <c r="N11" s="7"/>
      <c r="O11" s="7"/>
      <c r="P11" s="7"/>
      <c r="Q11" s="7"/>
      <c r="R11" s="7">
        <v>3</v>
      </c>
      <c r="S11" s="7"/>
      <c r="T11" s="7">
        <v>1</v>
      </c>
      <c r="U11" s="7"/>
      <c r="V11" s="7"/>
      <c r="W11" s="7"/>
    </row>
    <row r="12" spans="1:28" ht="57" customHeight="1" x14ac:dyDescent="0.2">
      <c r="A12" s="2">
        <v>7</v>
      </c>
      <c r="B12" s="7" t="s">
        <v>24</v>
      </c>
      <c r="C12" s="7" t="s">
        <v>46</v>
      </c>
      <c r="D12" s="20" t="s">
        <v>47</v>
      </c>
      <c r="E12" s="20" t="s">
        <v>48</v>
      </c>
      <c r="F12" s="7">
        <v>22.5</v>
      </c>
      <c r="G12" s="20" t="s">
        <v>49</v>
      </c>
      <c r="H12" s="34">
        <v>46151</v>
      </c>
      <c r="I12" s="20" t="s">
        <v>50</v>
      </c>
      <c r="J12" s="7">
        <v>9</v>
      </c>
      <c r="K12" s="7">
        <v>3</v>
      </c>
      <c r="L12" s="7"/>
      <c r="M12" s="7"/>
      <c r="N12" s="7"/>
      <c r="O12" s="7"/>
      <c r="P12" s="7"/>
      <c r="Q12" s="7">
        <v>1</v>
      </c>
      <c r="R12" s="7"/>
      <c r="S12" s="7">
        <v>1</v>
      </c>
      <c r="T12" s="7"/>
      <c r="U12" s="7"/>
      <c r="V12" s="7"/>
      <c r="W12" s="7">
        <v>1</v>
      </c>
    </row>
    <row r="13" spans="1:28" ht="46.5" customHeight="1" x14ac:dyDescent="0.2">
      <c r="A13" s="2">
        <v>8</v>
      </c>
      <c r="B13" s="7" t="s">
        <v>24</v>
      </c>
      <c r="C13" s="7" t="s">
        <v>51</v>
      </c>
      <c r="D13" s="22"/>
      <c r="E13" s="22"/>
      <c r="F13" s="7">
        <v>23.5</v>
      </c>
      <c r="G13" s="22"/>
      <c r="H13" s="35"/>
      <c r="I13" s="22"/>
      <c r="J13" s="7">
        <v>9</v>
      </c>
      <c r="K13" s="7">
        <v>1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>
        <v>1</v>
      </c>
    </row>
    <row r="14" spans="1:28" ht="116.25" x14ac:dyDescent="0.2">
      <c r="A14" s="2">
        <v>9</v>
      </c>
      <c r="B14" s="7" t="s">
        <v>24</v>
      </c>
      <c r="C14" s="7" t="s">
        <v>52</v>
      </c>
      <c r="D14" s="19" t="s">
        <v>53</v>
      </c>
      <c r="E14" s="19" t="s">
        <v>54</v>
      </c>
      <c r="F14" s="7" t="s">
        <v>55</v>
      </c>
      <c r="G14" s="7" t="s">
        <v>56</v>
      </c>
      <c r="H14" s="18">
        <v>46058</v>
      </c>
      <c r="I14" s="7" t="s">
        <v>57</v>
      </c>
      <c r="J14" s="7">
        <v>4</v>
      </c>
      <c r="K14" s="7">
        <v>16</v>
      </c>
      <c r="L14" s="7">
        <v>1</v>
      </c>
      <c r="M14" s="7"/>
      <c r="N14" s="7">
        <v>3</v>
      </c>
      <c r="O14" s="7">
        <v>1</v>
      </c>
      <c r="P14" s="7">
        <v>2</v>
      </c>
      <c r="Q14" s="7">
        <v>2</v>
      </c>
      <c r="R14" s="7"/>
      <c r="S14" s="7">
        <v>2</v>
      </c>
      <c r="T14" s="7">
        <v>2</v>
      </c>
      <c r="U14" s="7">
        <v>3</v>
      </c>
      <c r="V14" s="7"/>
      <c r="W14" s="7"/>
    </row>
    <row r="15" spans="1:28" ht="46.5" x14ac:dyDescent="0.2">
      <c r="A15" s="5">
        <v>10</v>
      </c>
      <c r="B15" s="19" t="s">
        <v>24</v>
      </c>
      <c r="C15" s="19" t="s">
        <v>64</v>
      </c>
      <c r="D15" s="19" t="s">
        <v>58</v>
      </c>
      <c r="E15" s="19" t="s">
        <v>67</v>
      </c>
      <c r="F15" s="19" t="s">
        <v>61</v>
      </c>
      <c r="G15" s="21" t="s">
        <v>71</v>
      </c>
      <c r="H15" s="24">
        <v>46152</v>
      </c>
      <c r="I15" s="19" t="s">
        <v>60</v>
      </c>
      <c r="J15" s="7">
        <v>13</v>
      </c>
      <c r="K15" s="7">
        <v>3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>
        <v>1</v>
      </c>
      <c r="W15" s="7">
        <v>2</v>
      </c>
    </row>
    <row r="16" spans="1:28" ht="69.75" x14ac:dyDescent="0.2">
      <c r="A16" s="5">
        <v>11</v>
      </c>
      <c r="B16" s="25" t="s">
        <v>24</v>
      </c>
      <c r="C16" s="25" t="s">
        <v>65</v>
      </c>
      <c r="D16" s="25" t="s">
        <v>65</v>
      </c>
      <c r="E16" s="25" t="s">
        <v>66</v>
      </c>
      <c r="F16" s="25" t="s">
        <v>28</v>
      </c>
      <c r="G16" s="25" t="s">
        <v>68</v>
      </c>
      <c r="H16" s="26">
        <v>46261</v>
      </c>
      <c r="I16" s="25" t="s">
        <v>69</v>
      </c>
      <c r="J16" s="27">
        <v>25</v>
      </c>
      <c r="K16" s="7">
        <v>71</v>
      </c>
      <c r="L16" s="7">
        <v>5</v>
      </c>
      <c r="M16" s="7">
        <v>8</v>
      </c>
      <c r="N16" s="7">
        <v>6</v>
      </c>
      <c r="O16" s="7">
        <v>9</v>
      </c>
      <c r="P16" s="7">
        <v>6</v>
      </c>
      <c r="Q16" s="7">
        <v>8</v>
      </c>
      <c r="R16" s="7">
        <v>6</v>
      </c>
      <c r="S16" s="7">
        <v>7</v>
      </c>
      <c r="T16" s="7">
        <v>8</v>
      </c>
      <c r="U16" s="7">
        <v>5</v>
      </c>
      <c r="V16" s="7">
        <v>2</v>
      </c>
      <c r="W16" s="7"/>
    </row>
    <row r="17" spans="1:23" ht="54.75" customHeight="1" x14ac:dyDescent="0.2">
      <c r="A17" s="5"/>
      <c r="B17" s="28"/>
      <c r="C17" s="25"/>
      <c r="D17" s="25"/>
      <c r="E17" s="25"/>
      <c r="F17" s="25"/>
      <c r="G17" s="28" t="s">
        <v>73</v>
      </c>
      <c r="H17" s="25"/>
      <c r="I17" s="25"/>
      <c r="J17" s="27"/>
      <c r="K17" s="7">
        <f t="shared" ref="K17:W17" si="0">SUM(K6:K16)</f>
        <v>233</v>
      </c>
      <c r="L17" s="7">
        <f t="shared" si="0"/>
        <v>7</v>
      </c>
      <c r="M17" s="7">
        <f t="shared" si="0"/>
        <v>17</v>
      </c>
      <c r="N17" s="7">
        <f t="shared" si="0"/>
        <v>20</v>
      </c>
      <c r="O17" s="7">
        <f t="shared" si="0"/>
        <v>23</v>
      </c>
      <c r="P17" s="7">
        <f t="shared" si="0"/>
        <v>18</v>
      </c>
      <c r="Q17" s="7">
        <f t="shared" si="0"/>
        <v>27</v>
      </c>
      <c r="R17" s="7">
        <f t="shared" si="0"/>
        <v>23</v>
      </c>
      <c r="S17" s="7">
        <f t="shared" si="0"/>
        <v>27</v>
      </c>
      <c r="T17" s="7">
        <f t="shared" si="0"/>
        <v>27</v>
      </c>
      <c r="U17" s="7">
        <f t="shared" si="0"/>
        <v>22</v>
      </c>
      <c r="V17" s="7">
        <f t="shared" si="0"/>
        <v>12</v>
      </c>
      <c r="W17" s="7">
        <f t="shared" si="0"/>
        <v>9</v>
      </c>
    </row>
    <row r="18" spans="1:23" ht="15" customHeight="1" x14ac:dyDescent="0.35">
      <c r="A18" s="1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49.5" customHeight="1" x14ac:dyDescent="0.35">
      <c r="B19" s="31" t="s">
        <v>72</v>
      </c>
      <c r="C19" s="15"/>
      <c r="D19" s="15"/>
      <c r="E19" s="15"/>
      <c r="F19" s="15"/>
      <c r="G19" s="15"/>
      <c r="H19" s="15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15.75" customHeight="1" x14ac:dyDescent="0.35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ht="15.75" customHeight="1" x14ac:dyDescent="0.3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ht="15.75" customHeight="1" x14ac:dyDescent="0.2"/>
    <row r="23" spans="1:23" ht="15.75" customHeight="1" x14ac:dyDescent="0.2"/>
    <row r="24" spans="1:23" ht="15.75" customHeight="1" x14ac:dyDescent="0.2"/>
    <row r="25" spans="1:23" ht="15.75" customHeight="1" x14ac:dyDescent="0.2"/>
    <row r="26" spans="1:23" ht="15.75" customHeight="1" x14ac:dyDescent="0.2"/>
    <row r="27" spans="1:23" ht="15.75" customHeight="1" x14ac:dyDescent="0.2"/>
    <row r="28" spans="1:23" ht="15.75" customHeight="1" x14ac:dyDescent="0.2"/>
    <row r="29" spans="1:23" ht="15.75" customHeight="1" x14ac:dyDescent="0.2"/>
    <row r="30" spans="1:23" ht="15.75" customHeight="1" x14ac:dyDescent="0.2"/>
    <row r="31" spans="1:23" ht="15.75" customHeight="1" x14ac:dyDescent="0.2"/>
    <row r="32" spans="1:2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</sheetData>
  <mergeCells count="23">
    <mergeCell ref="I12:I13"/>
    <mergeCell ref="H7:H8"/>
    <mergeCell ref="I7:I8"/>
    <mergeCell ref="E10:E11"/>
    <mergeCell ref="D10:D11"/>
    <mergeCell ref="G7:G8"/>
    <mergeCell ref="G12:G13"/>
    <mergeCell ref="H12:H13"/>
    <mergeCell ref="A2:W2"/>
    <mergeCell ref="A4:A5"/>
    <mergeCell ref="B4:B5"/>
    <mergeCell ref="C4:C5"/>
    <mergeCell ref="D4:D5"/>
    <mergeCell ref="E4:E5"/>
    <mergeCell ref="F4:F5"/>
    <mergeCell ref="L4:W4"/>
    <mergeCell ref="G4:G5"/>
    <mergeCell ref="H4:H5"/>
    <mergeCell ref="I4:I5"/>
    <mergeCell ref="J4:J5"/>
    <mergeCell ref="B19:H19"/>
    <mergeCell ref="D12:D13"/>
    <mergeCell ref="E12:E13"/>
  </mergeCells>
  <pageMargins left="0.7" right="0.7" top="0.75" bottom="0.75" header="0" footer="0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подвоз</vt:lpstr>
      <vt:lpstr>подвоз!Область_печати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2026-09-29T11:47:20Z</cp:lastPrinted>
  <dcterms:modified xsi:type="dcterms:W3CDTF">2026-09-29T11:51:09Z</dcterms:modified>
</cp:coreProperties>
</file>