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9E700CB4-B29A-446C-957C-AD30C74499E1}" xr6:coauthVersionLast="47" xr6:coauthVersionMax="47" xr10:uidLastSave="{00000000-0000-0000-0000-000000000000}"/>
  <bookViews>
    <workbookView xWindow="-120" yWindow="-120" windowWidth="29040" windowHeight="15720" xr2:uid="{00000000-000D-0000-FFFF-FFFF00000000}"/>
  </bookViews>
  <sheets>
    <sheet name="тергеп-тексеру" sheetId="3" r:id="rId1"/>
  </sheets>
  <definedNames>
    <definedName name="_xlnm.Print_Area" localSheetId="0">'тергеп-тексеру'!$A$1:$X$16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6" i="3" l="1"/>
  <c r="F16" i="3"/>
  <c r="X16" i="3"/>
  <c r="W16" i="3"/>
  <c r="O16" i="3"/>
  <c r="H16" i="3"/>
  <c r="G16" i="3"/>
  <c r="D16" i="3"/>
  <c r="E16" i="3"/>
  <c r="I16" i="3"/>
  <c r="J16" i="3"/>
  <c r="K16" i="3"/>
  <c r="L16" i="3"/>
  <c r="M16" i="3"/>
  <c r="N16" i="3"/>
  <c r="P16" i="3"/>
  <c r="R16" i="3"/>
  <c r="S16" i="3"/>
  <c r="T16" i="3"/>
  <c r="U16" i="3"/>
  <c r="V16" i="3"/>
  <c r="C16" i="3" l="1"/>
</calcChain>
</file>

<file path=xl/sharedStrings.xml><?xml version="1.0" encoding="utf-8"?>
<sst xmlns="http://schemas.openxmlformats.org/spreadsheetml/2006/main" count="45" uniqueCount="42">
  <si>
    <t>№</t>
  </si>
  <si>
    <t>Алматы қаласы</t>
  </si>
  <si>
    <t>Әкімшілік жазалар саны</t>
  </si>
  <si>
    <t>оның ішінде:</t>
  </si>
  <si>
    <t>Жедел ден қою шаралары</t>
  </si>
  <si>
    <t>барлығы</t>
  </si>
  <si>
    <t>бақылау мен қадағалау субъектісінің (объектісінің) өнімді (тауарды) өндіру, өткізу, қызметтер көрсету, жұмыстарды орындау жөніндегі қызметін немесе оның жекелеген түрлерін (процестерді, әрекеттерді) тоқтата тұру</t>
  </si>
  <si>
    <t>Бақылау мен қадағалау субъектісінің (объектісінің) өнімді (тауарды) өндіру, қызметтер көрсету, жұмыстарды орындау жөніндегі қызметіне немесе оның жекелеген түрлеріне (процестерге, әрекеттерге) тыйым салу</t>
  </si>
  <si>
    <t>Техникалық регламенттердің талаптарына және (немесе) Еуразиялық экономикалық одақтың бірыңғай санитариялық-эпидемиологиялық және гигиеналық талаптарына сәйкес келмейтін өнімді (тауарды) өткізуден алып қою және кері қайтарып алу;</t>
  </si>
  <si>
    <t>адамдарды жұмыстан уақытша шеттету</t>
  </si>
  <si>
    <t>лауазымды тұлғалар</t>
  </si>
  <si>
    <t>заңды тұлғалар</t>
  </si>
  <si>
    <t>жеке кәсіпкерлер</t>
  </si>
  <si>
    <t>жеке тұлғалар</t>
  </si>
  <si>
    <t>әкімшілік айыппұл сомасы</t>
  </si>
  <si>
    <t>сотқа жіберілген материалдардың саны</t>
  </si>
  <si>
    <t>бұзушылықтар анықталды</t>
  </si>
  <si>
    <t>адамның өміріне, денсаулығына, қоршаған ортаға және жеке және заңды тұлғалардың, мемлекеттің заңды мүдделеріне зиян келтірудің нақты фактілері бойынша, мұндай факт тұлғалардың кең тобына қатысты болған және бұзушылықтарға жол берген нақты бақылау мен қадағалау субъектісін (объектісін) анықтау талап етілетін жағдайларда, жеке және (немесе) заңды тұлғалардың, сондай-ақ мемлекеттік органдардың жолданымдары</t>
  </si>
  <si>
    <t>"Халық денсаулығы және денсаулық сақтау жүйесі туралы" Қазақстан Республикасының Кодексіне сәйкес қайтыс болуы туралы ақпарат (шұғыл хабархат)</t>
  </si>
  <si>
    <t>эпидемияның, жалған және тіркелмеген пестицидтердің, ветеринариялық препараттардың, жемшөп қоспаларының, карантиндік объектілер мен аса қауіпті зиянды организмдер ошақтарының, инфекциялық, паразиттік аурулардың, уланулардың, радиациялық авариялардың туындауы мен таралуы туралы мемлекеттік органдар немесе қызмет субъектілері беретін ақпарат (шұғыл хабархат)</t>
  </si>
  <si>
    <t>еңбек қызметіне байланысты жұмыскерлердің денсаулығын зақымдау жағдайлары және еңбекке жарамсыздыққа не өлімге алып келген жағдайлар</t>
  </si>
  <si>
    <t>нормативтік құқықтық актілерде және (немесе) Қазақстан Республикасының заңнамасында көзделген өзге де құжаттарда белгіленген талаптарды адамның өміріне, денсаулығына және мекендеу ортасына қауіп төндіретіндей бұзушылық анықталған жағдайда, бақылау мақсатында сатып алу қорытындылары бойынша өнімді зерттеу нәтижелері</t>
  </si>
  <si>
    <t>ресми сайтта жариялынымдар</t>
  </si>
  <si>
    <t xml:space="preserve"> санитариялық -эпидемияға қарсы және санитариялық-профилактикалық іс-шараларды өткізу туралы БМСД қаулысы шығарылды</t>
  </si>
  <si>
    <t>Барлығы жүргізілді</t>
  </si>
  <si>
    <t>жүргізілген тергеп-тексеру шеңберінде барлық қамтылған объектілер</t>
  </si>
  <si>
    <t xml:space="preserve">Халықтың санитариялық-эпидемиологиялық саламаттылығы саласында тергеп-тексеру жүргізу жөніндегі есеп
</t>
  </si>
  <si>
    <t>Қазақстан Республикасының Денсаулық сақтау министрлігі 
Санитариялық-эпидемиологиялық бақылау комитеті төрағасының 
2025 жылғы «___» __________  №____ бұйрығына 5-қосымша</t>
  </si>
  <si>
    <t>Атауы</t>
  </si>
  <si>
    <t>Алатау ауданы</t>
  </si>
  <si>
    <t>Алмалы ауданы</t>
  </si>
  <si>
    <t>Әуезов ауданы</t>
  </si>
  <si>
    <t>Бостандық ауданы</t>
  </si>
  <si>
    <t>Жетісу ауданы</t>
  </si>
  <si>
    <t>Медеу ауданы</t>
  </si>
  <si>
    <t>Наурызбай ауданы</t>
  </si>
  <si>
    <t>Түрксіб ауданы</t>
  </si>
  <si>
    <t>8 760 804,5</t>
  </si>
  <si>
    <t>2 281 437,5</t>
  </si>
  <si>
    <t>2 822 062,5</t>
  </si>
  <si>
    <t>5 200 813,0</t>
  </si>
  <si>
    <t>5 373 812,0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</si>
</sst>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b/>
      <sz val="11"/>
      <color theme="1"/>
      <name val="Times New Roman"/>
      <family val="1"/>
      <charset val="204"/>
    </font>
    <font>
      <b/>
      <sz val="11"/>
      <name val="Times New Roman"/>
      <family val="1"/>
      <charset val="204"/>
    </font>
    <font>
      <b/>
      <sz val="12"/>
      <color theme="1"/>
      <name val="Times New Roman"/>
      <family val="1"/>
      <charset val="204"/>
    </font>
    <font>
      <b/>
      <sz val="12"/>
      <name val="Times New Roman"/>
      <family val="1"/>
      <charset val="204"/>
    </font>
    <font>
      <sz val="11"/>
      <name val="Times New Roman"/>
      <family val="1"/>
      <charset val="204"/>
    </font>
    <font>
      <sz val="12"/>
      <name val="Times New Roman"/>
      <family val="1"/>
      <charset val="204"/>
    </font>
    <font>
      <sz val="12"/>
      <color theme="1"/>
      <name val="Times New Roman"/>
      <family val="1"/>
      <charset val="204"/>
    </font>
    <font>
      <sz val="12"/>
      <name val="Calibri"/>
      <family val="2"/>
      <scheme val="minor"/>
    </font>
    <font>
      <sz val="12"/>
      <color theme="1"/>
      <name val="Calibri"/>
      <family val="2"/>
      <scheme val="minor"/>
    </font>
    <font>
      <sz val="11"/>
      <color theme="1"/>
      <name val="Calibri"/>
      <family val="2"/>
      <charset val="204"/>
      <scheme val="minor"/>
    </font>
    <font>
      <sz val="11"/>
      <color theme="1"/>
      <name val="Calibri"/>
      <charset val="134"/>
      <scheme val="minor"/>
    </font>
    <font>
      <sz val="11"/>
      <name val="Times New Roman"/>
      <charset val="204"/>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s>
  <cellStyleXfs count="5">
    <xf numFmtId="0" fontId="0" fillId="0" borderId="0"/>
    <xf numFmtId="0" fontId="2" fillId="0" borderId="0"/>
    <xf numFmtId="0" fontId="13" fillId="0" borderId="0"/>
    <xf numFmtId="0" fontId="1" fillId="0" borderId="0"/>
    <xf numFmtId="0" fontId="14" fillId="0" borderId="0"/>
  </cellStyleXfs>
  <cellXfs count="63">
    <xf numFmtId="0" fontId="0" fillId="0" borderId="0" xfId="0"/>
    <xf numFmtId="0" fontId="7" fillId="2" borderId="0" xfId="0" applyFont="1" applyFill="1" applyAlignment="1">
      <alignment horizontal="center" vertical="center" textRotation="90" wrapText="1"/>
    </xf>
    <xf numFmtId="0" fontId="5" fillId="3" borderId="0" xfId="0" applyFont="1" applyFill="1" applyAlignment="1">
      <alignment horizontal="center" vertical="center"/>
    </xf>
    <xf numFmtId="0" fontId="3" fillId="0" borderId="0" xfId="0" applyFont="1" applyAlignment="1">
      <alignment horizontal="center" vertical="center"/>
    </xf>
    <xf numFmtId="0" fontId="5" fillId="2" borderId="0" xfId="0" applyFont="1" applyFill="1" applyAlignment="1">
      <alignment horizontal="center" vertical="center" textRotation="90" wrapText="1"/>
    </xf>
    <xf numFmtId="0" fontId="7" fillId="2" borderId="0" xfId="0" applyFont="1" applyFill="1" applyAlignment="1">
      <alignment horizontal="center" vertical="center"/>
    </xf>
    <xf numFmtId="0" fontId="5" fillId="2" borderId="0" xfId="0" applyFont="1" applyFill="1" applyAlignment="1">
      <alignment horizontal="center" vertical="center" wrapText="1"/>
    </xf>
    <xf numFmtId="0" fontId="5" fillId="2" borderId="1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8" fillId="2" borderId="1" xfId="0" applyFont="1" applyFill="1" applyBorder="1" applyAlignment="1">
      <alignment horizontal="center" vertical="center"/>
    </xf>
    <xf numFmtId="0" fontId="3" fillId="0" borderId="0" xfId="0" applyFont="1" applyAlignment="1">
      <alignment horizontal="center" vertical="top" wrapText="1"/>
    </xf>
    <xf numFmtId="0" fontId="4" fillId="0" borderId="0" xfId="0" applyFont="1" applyAlignment="1">
      <alignment horizontal="center" vertical="top"/>
    </xf>
    <xf numFmtId="0" fontId="5" fillId="2" borderId="8" xfId="0" applyFont="1" applyFill="1" applyBorder="1" applyAlignment="1">
      <alignment horizontal="center" vertical="center" wrapText="1" indent="1"/>
    </xf>
    <xf numFmtId="0" fontId="4"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3" fillId="0" borderId="0" xfId="0" applyFont="1" applyAlignment="1">
      <alignment vertical="top" wrapText="1"/>
    </xf>
    <xf numFmtId="0" fontId="5" fillId="2" borderId="8" xfId="0" applyFont="1" applyFill="1" applyBorder="1" applyAlignment="1">
      <alignment horizontal="center" vertical="center" wrapText="1"/>
    </xf>
    <xf numFmtId="0" fontId="5" fillId="0" borderId="3" xfId="0" applyFont="1" applyBorder="1" applyAlignment="1">
      <alignment horizontal="left"/>
    </xf>
    <xf numFmtId="0" fontId="6" fillId="0" borderId="1" xfId="0" applyFont="1" applyFill="1" applyBorder="1" applyAlignment="1">
      <alignment horizontal="center" vertical="center"/>
    </xf>
    <xf numFmtId="0" fontId="6" fillId="0" borderId="3" xfId="0" applyFont="1" applyFill="1" applyBorder="1" applyAlignment="1">
      <alignment horizontal="left"/>
    </xf>
    <xf numFmtId="0" fontId="11" fillId="0" borderId="0" xfId="0" applyFont="1" applyFill="1"/>
    <xf numFmtId="0" fontId="9" fillId="0" borderId="0" xfId="0" applyFont="1" applyFill="1" applyAlignment="1">
      <alignment horizontal="center" vertical="center"/>
    </xf>
    <xf numFmtId="0" fontId="10" fillId="0" borderId="0" xfId="0" applyFont="1" applyFill="1" applyAlignment="1">
      <alignment horizontal="center" vertical="center"/>
    </xf>
    <xf numFmtId="0" fontId="12" fillId="0" borderId="0" xfId="0" applyFont="1" applyFill="1"/>
    <xf numFmtId="0" fontId="10" fillId="0" borderId="0" xfId="0" applyFont="1" applyFill="1" applyAlignment="1">
      <alignment horizontal="center"/>
    </xf>
    <xf numFmtId="0" fontId="7" fillId="0" borderId="3" xfId="0" applyFont="1" applyFill="1" applyBorder="1" applyAlignment="1">
      <alignment horizontal="left"/>
    </xf>
    <xf numFmtId="0" fontId="7" fillId="0" borderId="4" xfId="0" applyFont="1" applyFill="1" applyBorder="1" applyAlignment="1">
      <alignment horizontal="left"/>
    </xf>
    <xf numFmtId="0" fontId="7" fillId="0" borderId="1" xfId="0" applyFont="1" applyFill="1" applyBorder="1" applyAlignment="1">
      <alignment horizontal="center" vertical="center"/>
    </xf>
    <xf numFmtId="0" fontId="9" fillId="0" borderId="0" xfId="0" applyFont="1" applyFill="1" applyAlignment="1">
      <alignment horizontal="center"/>
    </xf>
    <xf numFmtId="0" fontId="11" fillId="0" borderId="0" xfId="0" applyFont="1" applyFill="1" applyBorder="1"/>
    <xf numFmtId="0" fontId="12" fillId="0" borderId="0" xfId="0" applyFont="1" applyFill="1" applyBorder="1"/>
    <xf numFmtId="0" fontId="8" fillId="0" borderId="3" xfId="0" applyFont="1" applyFill="1" applyBorder="1" applyAlignment="1">
      <alignment horizontal="center" vertical="center"/>
    </xf>
    <xf numFmtId="3" fontId="8" fillId="0" borderId="3"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5" fillId="0" borderId="3" xfId="4" applyFont="1" applyFill="1" applyBorder="1" applyAlignment="1">
      <alignment horizontal="center" vertical="center"/>
    </xf>
    <xf numFmtId="0" fontId="15" fillId="0" borderId="3" xfId="4" applyNumberFormat="1" applyFont="1" applyFill="1" applyBorder="1" applyAlignment="1">
      <alignment horizontal="center" vertical="center"/>
    </xf>
    <xf numFmtId="0" fontId="7" fillId="0" borderId="2" xfId="0" applyFont="1" applyFill="1" applyBorder="1" applyAlignment="1">
      <alignment horizontal="left"/>
    </xf>
    <xf numFmtId="0" fontId="10" fillId="0" borderId="0" xfId="0" applyFont="1" applyFill="1" applyAlignment="1">
      <alignment horizontal="center" vertical="center" wrapText="1"/>
    </xf>
    <xf numFmtId="0" fontId="5" fillId="2" borderId="1" xfId="0" applyFont="1" applyFill="1" applyBorder="1" applyAlignment="1">
      <alignment horizontal="center" vertical="top"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5" xfId="0" applyFont="1" applyFill="1" applyBorder="1" applyAlignment="1">
      <alignment horizontal="center" vertical="center"/>
    </xf>
    <xf numFmtId="0" fontId="3" fillId="0" borderId="0" xfId="0" applyFont="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center" vertical="top"/>
    </xf>
    <xf numFmtId="0" fontId="7" fillId="2" borderId="7" xfId="0" applyFont="1" applyFill="1" applyBorder="1" applyAlignment="1">
      <alignment horizontal="center" vertical="center"/>
    </xf>
    <xf numFmtId="0" fontId="7" fillId="2" borderId="9" xfId="0" applyFont="1" applyFill="1" applyBorder="1" applyAlignment="1">
      <alignment horizontal="center" vertical="center"/>
    </xf>
    <xf numFmtId="0" fontId="5" fillId="2" borderId="10"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7" xfId="0" applyFont="1" applyFill="1" applyBorder="1" applyAlignment="1">
      <alignment horizontal="center" vertical="center" wrapText="1" indent="1"/>
    </xf>
    <xf numFmtId="0" fontId="5" fillId="2" borderId="9" xfId="0" applyFont="1" applyFill="1" applyBorder="1" applyAlignment="1">
      <alignment horizontal="center" vertical="center" wrapText="1" indent="1"/>
    </xf>
    <xf numFmtId="0" fontId="5" fillId="2" borderId="8" xfId="0" applyFont="1" applyFill="1" applyBorder="1" applyAlignment="1">
      <alignment horizontal="center" vertical="center" wrapText="1" indent="1"/>
    </xf>
    <xf numFmtId="0" fontId="7" fillId="2" borderId="6" xfId="0" applyFont="1" applyFill="1" applyBorder="1" applyAlignment="1">
      <alignment horizontal="center" vertical="center"/>
    </xf>
  </cellXfs>
  <cellStyles count="5">
    <cellStyle name="Обычный" xfId="0" builtinId="0"/>
    <cellStyle name="Обычный 2" xfId="1" xr:uid="{00000000-0005-0000-0000-000001000000}"/>
    <cellStyle name="Обычный 3" xfId="2" xr:uid="{00000000-0005-0000-0000-000002000000}"/>
    <cellStyle name="Обычный 4" xfId="3" xr:uid="{38906123-3481-4E85-B71D-B0F7110EC7BF}"/>
    <cellStyle name="Обычный 5" xfId="4" xr:uid="{DEC7E23E-EC05-4832-BDC4-A4C2FCD9F60D}"/>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6"/>
  <sheetViews>
    <sheetView tabSelected="1" view="pageBreakPreview" topLeftCell="I1" zoomScaleNormal="100" zoomScaleSheetLayoutView="100" workbookViewId="0">
      <selection activeCell="U16" sqref="U16:X16"/>
    </sheetView>
  </sheetViews>
  <sheetFormatPr defaultRowHeight="15"/>
  <cols>
    <col min="1" max="1" width="3.85546875" customWidth="1"/>
    <col min="2" max="2" width="21.7109375" customWidth="1"/>
    <col min="3" max="3" width="14.42578125" customWidth="1"/>
    <col min="4" max="4" width="18" customWidth="1"/>
    <col min="5" max="5" width="15.28515625" customWidth="1"/>
    <col min="6" max="6" width="29" customWidth="1"/>
    <col min="7" max="7" width="15.5703125" customWidth="1"/>
    <col min="8" max="8" width="24.85546875" customWidth="1"/>
    <col min="9" max="9" width="21.28515625" customWidth="1"/>
    <col min="10" max="10" width="14.7109375" customWidth="1"/>
    <col min="11" max="11" width="15" customWidth="1"/>
    <col min="12" max="12" width="15.42578125" customWidth="1"/>
    <col min="13" max="13" width="11.7109375" customWidth="1"/>
    <col min="14" max="14" width="8.42578125" customWidth="1"/>
    <col min="15" max="15" width="10" customWidth="1"/>
    <col min="16" max="16" width="9.42578125" customWidth="1"/>
    <col min="17" max="17" width="8.140625" customWidth="1"/>
    <col min="18" max="18" width="10" customWidth="1"/>
    <col min="19" max="19" width="18.7109375" customWidth="1"/>
    <col min="20" max="20" width="11" customWidth="1"/>
    <col min="21" max="21" width="19.85546875" customWidth="1"/>
    <col min="22" max="22" width="18.7109375" customWidth="1"/>
    <col min="23" max="23" width="21.140625" customWidth="1"/>
    <col min="24" max="24" width="15" customWidth="1"/>
    <col min="25" max="25" width="16.28515625" customWidth="1"/>
    <col min="26" max="27" width="10" customWidth="1"/>
  </cols>
  <sheetData>
    <row r="1" spans="1:27" ht="78.75" customHeight="1">
      <c r="L1" s="16"/>
      <c r="M1" s="16"/>
      <c r="N1" s="16"/>
      <c r="O1" s="16"/>
      <c r="P1" s="16"/>
      <c r="Q1" s="16"/>
      <c r="R1" s="16"/>
      <c r="S1" s="16"/>
      <c r="T1" s="16"/>
      <c r="U1" s="16"/>
      <c r="V1" s="44" t="s">
        <v>27</v>
      </c>
      <c r="W1" s="44"/>
      <c r="X1" s="44"/>
      <c r="Y1" s="11"/>
      <c r="Z1" s="11"/>
      <c r="AA1" s="11"/>
    </row>
    <row r="2" spans="1:27">
      <c r="A2" s="45" t="s">
        <v>26</v>
      </c>
      <c r="B2" s="46"/>
      <c r="C2" s="46"/>
      <c r="D2" s="46"/>
      <c r="E2" s="46"/>
      <c r="F2" s="46"/>
      <c r="G2" s="46"/>
      <c r="H2" s="46"/>
      <c r="I2" s="46"/>
      <c r="J2" s="46"/>
      <c r="K2" s="46"/>
      <c r="L2" s="46"/>
      <c r="M2" s="46"/>
      <c r="N2" s="46"/>
      <c r="O2" s="46"/>
      <c r="P2" s="46"/>
      <c r="Q2" s="46"/>
      <c r="R2" s="46"/>
      <c r="S2" s="46"/>
      <c r="T2" s="46"/>
      <c r="U2" s="46"/>
      <c r="V2" s="46"/>
      <c r="W2" s="46"/>
      <c r="X2" s="46"/>
      <c r="Y2" s="12"/>
      <c r="Z2" s="12"/>
      <c r="AA2" s="12"/>
    </row>
    <row r="4" spans="1:27" ht="26.25" customHeight="1">
      <c r="A4" s="47" t="s">
        <v>0</v>
      </c>
      <c r="B4" s="40" t="s">
        <v>28</v>
      </c>
      <c r="C4" s="56" t="s">
        <v>24</v>
      </c>
      <c r="D4" s="50" t="s">
        <v>3</v>
      </c>
      <c r="E4" s="51"/>
      <c r="F4" s="51"/>
      <c r="G4" s="51"/>
      <c r="H4" s="52"/>
      <c r="I4" s="53" t="s">
        <v>25</v>
      </c>
      <c r="J4" s="56" t="s">
        <v>16</v>
      </c>
      <c r="K4" s="56" t="s">
        <v>22</v>
      </c>
      <c r="L4" s="59" t="s">
        <v>23</v>
      </c>
      <c r="M4" s="59" t="s">
        <v>15</v>
      </c>
      <c r="N4" s="42" t="s">
        <v>2</v>
      </c>
      <c r="O4" s="43"/>
      <c r="P4" s="43"/>
      <c r="Q4" s="43"/>
      <c r="R4" s="43"/>
      <c r="S4" s="43"/>
      <c r="T4" s="42" t="s">
        <v>4</v>
      </c>
      <c r="U4" s="43"/>
      <c r="V4" s="43"/>
      <c r="W4" s="43"/>
      <c r="X4" s="43"/>
      <c r="Y4" s="5"/>
      <c r="Z4" s="1"/>
      <c r="AA4" s="1"/>
    </row>
    <row r="5" spans="1:27" ht="26.25" customHeight="1">
      <c r="A5" s="48"/>
      <c r="B5" s="49"/>
      <c r="C5" s="57"/>
      <c r="D5" s="39" t="s">
        <v>17</v>
      </c>
      <c r="E5" s="39" t="s">
        <v>18</v>
      </c>
      <c r="F5" s="39" t="s">
        <v>19</v>
      </c>
      <c r="G5" s="39" t="s">
        <v>20</v>
      </c>
      <c r="H5" s="39" t="s">
        <v>21</v>
      </c>
      <c r="I5" s="54"/>
      <c r="J5" s="57"/>
      <c r="K5" s="57"/>
      <c r="L5" s="60"/>
      <c r="M5" s="60"/>
      <c r="N5" s="40" t="s">
        <v>5</v>
      </c>
      <c r="O5" s="42" t="s">
        <v>3</v>
      </c>
      <c r="P5" s="43"/>
      <c r="Q5" s="43"/>
      <c r="R5" s="43"/>
      <c r="S5" s="62"/>
      <c r="T5" s="42" t="s">
        <v>3</v>
      </c>
      <c r="U5" s="43"/>
      <c r="V5" s="43"/>
      <c r="W5" s="43"/>
      <c r="X5" s="43"/>
      <c r="Y5" s="5"/>
      <c r="Z5" s="1"/>
      <c r="AA5" s="1"/>
    </row>
    <row r="6" spans="1:27" ht="246.75" customHeight="1">
      <c r="A6" s="48"/>
      <c r="B6" s="49"/>
      <c r="C6" s="58"/>
      <c r="D6" s="39"/>
      <c r="E6" s="39"/>
      <c r="F6" s="39"/>
      <c r="G6" s="39"/>
      <c r="H6" s="39"/>
      <c r="I6" s="55"/>
      <c r="J6" s="58"/>
      <c r="K6" s="58"/>
      <c r="L6" s="61"/>
      <c r="M6" s="61"/>
      <c r="N6" s="41"/>
      <c r="O6" s="8" t="s">
        <v>10</v>
      </c>
      <c r="P6" s="7" t="s">
        <v>11</v>
      </c>
      <c r="Q6" s="17" t="s">
        <v>12</v>
      </c>
      <c r="R6" s="17" t="s">
        <v>13</v>
      </c>
      <c r="S6" s="17" t="s">
        <v>14</v>
      </c>
      <c r="T6" s="13" t="s">
        <v>5</v>
      </c>
      <c r="U6" s="9" t="s">
        <v>6</v>
      </c>
      <c r="V6" s="9" t="s">
        <v>7</v>
      </c>
      <c r="W6" s="9" t="s">
        <v>8</v>
      </c>
      <c r="X6" s="9" t="s">
        <v>9</v>
      </c>
      <c r="Y6" s="6"/>
      <c r="Z6" s="4"/>
      <c r="AA6" s="4"/>
    </row>
    <row r="7" spans="1:27" ht="12.75" customHeight="1">
      <c r="A7" s="10">
        <v>1</v>
      </c>
      <c r="B7" s="10">
        <v>2</v>
      </c>
      <c r="C7" s="10"/>
      <c r="D7" s="10"/>
      <c r="E7" s="10"/>
      <c r="F7" s="10"/>
      <c r="G7" s="10"/>
      <c r="H7" s="10"/>
      <c r="I7" s="10"/>
      <c r="J7" s="10"/>
      <c r="K7" s="10"/>
      <c r="L7" s="10"/>
      <c r="M7" s="10"/>
      <c r="N7" s="10"/>
      <c r="O7" s="10"/>
      <c r="P7" s="10"/>
      <c r="Q7" s="10"/>
      <c r="R7" s="10"/>
      <c r="S7" s="10"/>
      <c r="T7" s="10"/>
      <c r="U7" s="10"/>
      <c r="V7" s="10"/>
      <c r="W7" s="10"/>
      <c r="X7" s="10"/>
      <c r="Y7" s="2"/>
      <c r="Z7" s="2"/>
      <c r="AA7" s="2"/>
    </row>
    <row r="8" spans="1:27" s="24" customFormat="1" ht="15.75">
      <c r="A8" s="19">
        <v>1</v>
      </c>
      <c r="B8" s="20" t="s">
        <v>29</v>
      </c>
      <c r="C8" s="32">
        <v>133</v>
      </c>
      <c r="D8" s="32">
        <v>0</v>
      </c>
      <c r="E8" s="32">
        <v>0</v>
      </c>
      <c r="F8" s="32">
        <v>112</v>
      </c>
      <c r="G8" s="32">
        <v>0</v>
      </c>
      <c r="H8" s="32">
        <v>21</v>
      </c>
      <c r="I8" s="32">
        <v>133</v>
      </c>
      <c r="J8" s="32">
        <v>34</v>
      </c>
      <c r="K8" s="32">
        <v>133</v>
      </c>
      <c r="L8" s="32">
        <v>17</v>
      </c>
      <c r="M8" s="32">
        <v>0</v>
      </c>
      <c r="N8" s="32">
        <v>34</v>
      </c>
      <c r="O8" s="32">
        <v>30</v>
      </c>
      <c r="P8" s="32">
        <v>2</v>
      </c>
      <c r="Q8" s="32">
        <v>0</v>
      </c>
      <c r="R8" s="32">
        <v>2</v>
      </c>
      <c r="S8" s="32" t="s">
        <v>37</v>
      </c>
      <c r="T8" s="32">
        <v>0</v>
      </c>
      <c r="U8" s="32">
        <v>0</v>
      </c>
      <c r="V8" s="32">
        <v>0</v>
      </c>
      <c r="W8" s="32">
        <v>0</v>
      </c>
      <c r="X8" s="32">
        <v>0</v>
      </c>
      <c r="Y8" s="21"/>
      <c r="Z8" s="22"/>
      <c r="AA8" s="23"/>
    </row>
    <row r="9" spans="1:27" s="24" customFormat="1" ht="15.75">
      <c r="A9" s="19">
        <v>2</v>
      </c>
      <c r="B9" s="20" t="s">
        <v>30</v>
      </c>
      <c r="C9" s="35">
        <v>121</v>
      </c>
      <c r="D9" s="35">
        <v>0</v>
      </c>
      <c r="E9" s="35">
        <v>0</v>
      </c>
      <c r="F9" s="35">
        <v>113</v>
      </c>
      <c r="G9" s="35">
        <v>0</v>
      </c>
      <c r="H9" s="35">
        <v>8</v>
      </c>
      <c r="I9" s="35">
        <v>121</v>
      </c>
      <c r="J9" s="35">
        <v>11</v>
      </c>
      <c r="K9" s="36">
        <v>121</v>
      </c>
      <c r="L9" s="35">
        <v>0</v>
      </c>
      <c r="M9" s="35">
        <v>0</v>
      </c>
      <c r="N9" s="35">
        <v>10</v>
      </c>
      <c r="O9" s="35">
        <v>0</v>
      </c>
      <c r="P9" s="35">
        <v>9</v>
      </c>
      <c r="Q9" s="35">
        <v>1</v>
      </c>
      <c r="R9" s="35">
        <v>0</v>
      </c>
      <c r="S9" s="35" t="s">
        <v>39</v>
      </c>
      <c r="T9" s="35">
        <v>1</v>
      </c>
      <c r="U9" s="35">
        <v>1</v>
      </c>
      <c r="V9" s="35">
        <v>0</v>
      </c>
      <c r="W9" s="35">
        <v>0</v>
      </c>
      <c r="X9" s="35">
        <v>0</v>
      </c>
      <c r="Z9" s="25"/>
      <c r="AA9" s="25"/>
    </row>
    <row r="10" spans="1:27" s="21" customFormat="1" ht="15.75">
      <c r="A10" s="28">
        <v>3</v>
      </c>
      <c r="B10" s="26" t="s">
        <v>31</v>
      </c>
      <c r="C10" s="32">
        <v>105</v>
      </c>
      <c r="D10" s="32">
        <v>1</v>
      </c>
      <c r="E10" s="32">
        <v>0</v>
      </c>
      <c r="F10" s="32">
        <v>83</v>
      </c>
      <c r="G10" s="32">
        <v>0</v>
      </c>
      <c r="H10" s="32">
        <v>21</v>
      </c>
      <c r="I10" s="32">
        <v>105</v>
      </c>
      <c r="J10" s="32">
        <v>38</v>
      </c>
      <c r="K10" s="32">
        <v>105</v>
      </c>
      <c r="L10" s="32">
        <v>84</v>
      </c>
      <c r="M10" s="32">
        <v>0</v>
      </c>
      <c r="N10" s="32">
        <v>38</v>
      </c>
      <c r="O10" s="32">
        <v>20</v>
      </c>
      <c r="P10" s="32">
        <v>10</v>
      </c>
      <c r="Q10" s="32">
        <v>8</v>
      </c>
      <c r="R10" s="32">
        <v>0</v>
      </c>
      <c r="S10" s="32">
        <v>10920625</v>
      </c>
      <c r="T10" s="32">
        <v>4</v>
      </c>
      <c r="U10" s="32">
        <v>0</v>
      </c>
      <c r="V10" s="32">
        <v>0</v>
      </c>
      <c r="W10" s="32">
        <v>4</v>
      </c>
      <c r="X10" s="32">
        <v>0</v>
      </c>
      <c r="Y10" s="30"/>
      <c r="Z10" s="29"/>
      <c r="AA10" s="29"/>
    </row>
    <row r="11" spans="1:27" s="21" customFormat="1" ht="15.75">
      <c r="A11" s="28">
        <v>4</v>
      </c>
      <c r="B11" s="26" t="s">
        <v>32</v>
      </c>
      <c r="C11" s="32">
        <v>97</v>
      </c>
      <c r="D11" s="32">
        <v>1</v>
      </c>
      <c r="E11" s="32">
        <v>0</v>
      </c>
      <c r="F11" s="32">
        <v>88</v>
      </c>
      <c r="G11" s="32">
        <v>0</v>
      </c>
      <c r="H11" s="32">
        <v>8</v>
      </c>
      <c r="I11" s="32">
        <v>88</v>
      </c>
      <c r="J11" s="32">
        <v>20</v>
      </c>
      <c r="K11" s="32">
        <v>97</v>
      </c>
      <c r="L11" s="32">
        <v>15</v>
      </c>
      <c r="M11" s="32">
        <v>0</v>
      </c>
      <c r="N11" s="32">
        <v>20</v>
      </c>
      <c r="O11" s="32">
        <v>11</v>
      </c>
      <c r="P11" s="32">
        <v>8</v>
      </c>
      <c r="Q11" s="32">
        <v>1</v>
      </c>
      <c r="R11" s="32">
        <v>0</v>
      </c>
      <c r="S11" s="32" t="s">
        <v>41</v>
      </c>
      <c r="T11" s="32">
        <v>9</v>
      </c>
      <c r="U11" s="32">
        <v>0</v>
      </c>
      <c r="V11" s="32">
        <v>2</v>
      </c>
      <c r="W11" s="32">
        <v>2</v>
      </c>
      <c r="X11" s="32">
        <v>5</v>
      </c>
      <c r="Y11" s="30"/>
      <c r="Z11" s="22"/>
      <c r="AA11" s="22"/>
    </row>
    <row r="12" spans="1:27" s="24" customFormat="1" ht="15.75">
      <c r="A12" s="19">
        <v>5</v>
      </c>
      <c r="B12" s="37" t="s">
        <v>33</v>
      </c>
      <c r="C12" s="32">
        <v>53</v>
      </c>
      <c r="D12" s="32">
        <v>0</v>
      </c>
      <c r="E12" s="32">
        <v>0</v>
      </c>
      <c r="F12" s="32">
        <v>39</v>
      </c>
      <c r="G12" s="32">
        <v>0</v>
      </c>
      <c r="H12" s="32">
        <v>14</v>
      </c>
      <c r="I12" s="32">
        <v>53</v>
      </c>
      <c r="J12" s="32">
        <v>7</v>
      </c>
      <c r="K12" s="32">
        <v>53</v>
      </c>
      <c r="L12" s="32">
        <v>9</v>
      </c>
      <c r="M12" s="32">
        <v>0</v>
      </c>
      <c r="N12" s="32">
        <v>7</v>
      </c>
      <c r="O12" s="32">
        <v>3</v>
      </c>
      <c r="P12" s="32">
        <v>3</v>
      </c>
      <c r="Q12" s="32">
        <v>1</v>
      </c>
      <c r="R12" s="32">
        <v>0</v>
      </c>
      <c r="S12" s="32" t="s">
        <v>38</v>
      </c>
      <c r="T12" s="32">
        <v>3</v>
      </c>
      <c r="U12" s="32">
        <v>0</v>
      </c>
      <c r="V12" s="32">
        <v>1</v>
      </c>
      <c r="W12" s="32">
        <v>1</v>
      </c>
      <c r="X12" s="32">
        <v>1</v>
      </c>
      <c r="Y12" s="31"/>
      <c r="Z12" s="25"/>
      <c r="AA12" s="25"/>
    </row>
    <row r="13" spans="1:27" s="24" customFormat="1" ht="15.75">
      <c r="A13" s="19">
        <v>6</v>
      </c>
      <c r="B13" s="20" t="s">
        <v>34</v>
      </c>
      <c r="C13" s="32">
        <v>59</v>
      </c>
      <c r="D13" s="32">
        <v>0</v>
      </c>
      <c r="E13" s="32">
        <v>0</v>
      </c>
      <c r="F13" s="32">
        <v>37</v>
      </c>
      <c r="G13" s="32">
        <v>0</v>
      </c>
      <c r="H13" s="32">
        <v>22</v>
      </c>
      <c r="I13" s="32">
        <v>59</v>
      </c>
      <c r="J13" s="32">
        <v>29</v>
      </c>
      <c r="K13" s="32">
        <v>59</v>
      </c>
      <c r="L13" s="32">
        <v>0</v>
      </c>
      <c r="M13" s="32">
        <v>1</v>
      </c>
      <c r="N13" s="32">
        <v>28</v>
      </c>
      <c r="O13" s="32">
        <v>5</v>
      </c>
      <c r="P13" s="32">
        <v>7</v>
      </c>
      <c r="Q13" s="32">
        <v>16</v>
      </c>
      <c r="R13" s="32">
        <v>0</v>
      </c>
      <c r="S13" s="33">
        <v>9320775</v>
      </c>
      <c r="T13" s="32">
        <v>1</v>
      </c>
      <c r="U13" s="32">
        <v>0</v>
      </c>
      <c r="V13" s="32">
        <v>1</v>
      </c>
      <c r="W13" s="32">
        <v>0</v>
      </c>
      <c r="X13" s="32">
        <v>0</v>
      </c>
      <c r="Y13" s="31"/>
      <c r="Z13" s="25"/>
      <c r="AA13" s="25"/>
    </row>
    <row r="14" spans="1:27" s="24" customFormat="1" ht="15.75">
      <c r="A14" s="19">
        <v>7</v>
      </c>
      <c r="B14" s="27" t="s">
        <v>35</v>
      </c>
      <c r="C14" s="32">
        <v>118</v>
      </c>
      <c r="D14" s="32">
        <v>0</v>
      </c>
      <c r="E14" s="32">
        <v>0</v>
      </c>
      <c r="F14" s="32">
        <v>114</v>
      </c>
      <c r="G14" s="32">
        <v>0</v>
      </c>
      <c r="H14" s="32">
        <v>4</v>
      </c>
      <c r="I14" s="32">
        <v>118</v>
      </c>
      <c r="J14" s="32">
        <v>16</v>
      </c>
      <c r="K14" s="32">
        <v>118</v>
      </c>
      <c r="L14" s="32">
        <v>112</v>
      </c>
      <c r="M14" s="32">
        <v>0</v>
      </c>
      <c r="N14" s="32">
        <v>15</v>
      </c>
      <c r="O14" s="32">
        <v>2</v>
      </c>
      <c r="P14" s="32">
        <v>8</v>
      </c>
      <c r="Q14" s="32">
        <v>3</v>
      </c>
      <c r="R14" s="32">
        <v>2</v>
      </c>
      <c r="S14" s="32">
        <v>3589750</v>
      </c>
      <c r="T14" s="32">
        <v>2</v>
      </c>
      <c r="U14" s="32">
        <v>0</v>
      </c>
      <c r="V14" s="32">
        <v>1</v>
      </c>
      <c r="W14" s="32">
        <v>0</v>
      </c>
      <c r="X14" s="32">
        <v>1</v>
      </c>
      <c r="Y14" s="34"/>
      <c r="Z14" s="23"/>
      <c r="AA14" s="23"/>
    </row>
    <row r="15" spans="1:27" s="24" customFormat="1" ht="15.75">
      <c r="A15" s="19">
        <v>8</v>
      </c>
      <c r="B15" s="20" t="s">
        <v>36</v>
      </c>
      <c r="C15" s="35">
        <v>159</v>
      </c>
      <c r="D15" s="35">
        <v>0</v>
      </c>
      <c r="E15" s="35">
        <v>0</v>
      </c>
      <c r="F15" s="35">
        <v>133</v>
      </c>
      <c r="G15" s="35">
        <v>0</v>
      </c>
      <c r="H15" s="35">
        <v>26</v>
      </c>
      <c r="I15" s="35">
        <v>159</v>
      </c>
      <c r="J15" s="35">
        <v>31</v>
      </c>
      <c r="K15" s="35">
        <v>159</v>
      </c>
      <c r="L15" s="35">
        <v>0</v>
      </c>
      <c r="M15" s="35">
        <v>0</v>
      </c>
      <c r="N15" s="35">
        <v>31</v>
      </c>
      <c r="O15" s="35">
        <v>13</v>
      </c>
      <c r="P15" s="35">
        <v>2</v>
      </c>
      <c r="Q15" s="35">
        <v>16</v>
      </c>
      <c r="R15" s="35">
        <v>0</v>
      </c>
      <c r="S15" s="35" t="s">
        <v>40</v>
      </c>
      <c r="T15" s="35">
        <v>1</v>
      </c>
      <c r="U15" s="35">
        <v>0</v>
      </c>
      <c r="V15" s="35">
        <v>0</v>
      </c>
      <c r="W15" s="35">
        <v>0</v>
      </c>
      <c r="X15" s="35">
        <v>1</v>
      </c>
      <c r="Y15" s="31"/>
      <c r="Z15" s="38"/>
      <c r="AA15" s="38"/>
    </row>
    <row r="16" spans="1:27">
      <c r="A16" s="14">
        <v>9</v>
      </c>
      <c r="B16" s="18" t="s">
        <v>1</v>
      </c>
      <c r="C16" s="15">
        <f t="shared" ref="C16:X16" si="0">SUM(C8:C15)</f>
        <v>845</v>
      </c>
      <c r="D16" s="15">
        <f t="shared" si="0"/>
        <v>2</v>
      </c>
      <c r="E16" s="15">
        <f t="shared" si="0"/>
        <v>0</v>
      </c>
      <c r="F16" s="15">
        <f t="shared" si="0"/>
        <v>719</v>
      </c>
      <c r="G16" s="15">
        <f t="shared" si="0"/>
        <v>0</v>
      </c>
      <c r="H16" s="15">
        <f t="shared" si="0"/>
        <v>124</v>
      </c>
      <c r="I16" s="15">
        <f t="shared" si="0"/>
        <v>836</v>
      </c>
      <c r="J16" s="15">
        <f t="shared" si="0"/>
        <v>186</v>
      </c>
      <c r="K16" s="15">
        <f t="shared" si="0"/>
        <v>845</v>
      </c>
      <c r="L16" s="15">
        <f t="shared" si="0"/>
        <v>237</v>
      </c>
      <c r="M16" s="15">
        <f t="shared" si="0"/>
        <v>1</v>
      </c>
      <c r="N16" s="15">
        <f t="shared" si="0"/>
        <v>183</v>
      </c>
      <c r="O16" s="15">
        <f t="shared" si="0"/>
        <v>84</v>
      </c>
      <c r="P16" s="15">
        <f t="shared" si="0"/>
        <v>49</v>
      </c>
      <c r="Q16" s="15">
        <f t="shared" si="0"/>
        <v>46</v>
      </c>
      <c r="R16" s="15">
        <f t="shared" si="0"/>
        <v>4</v>
      </c>
      <c r="S16" s="15">
        <f t="shared" si="0"/>
        <v>23831150</v>
      </c>
      <c r="T16" s="15">
        <f t="shared" si="0"/>
        <v>21</v>
      </c>
      <c r="U16" s="15">
        <f t="shared" si="0"/>
        <v>1</v>
      </c>
      <c r="V16" s="15">
        <f t="shared" si="0"/>
        <v>5</v>
      </c>
      <c r="W16" s="15">
        <f t="shared" si="0"/>
        <v>7</v>
      </c>
      <c r="X16" s="15">
        <f t="shared" si="0"/>
        <v>8</v>
      </c>
      <c r="Z16" s="3"/>
      <c r="AA16" s="3"/>
    </row>
  </sheetData>
  <mergeCells count="21">
    <mergeCell ref="T5:X5"/>
    <mergeCell ref="V1:X1"/>
    <mergeCell ref="A2:X2"/>
    <mergeCell ref="A4:A6"/>
    <mergeCell ref="B4:B6"/>
    <mergeCell ref="D4:H4"/>
    <mergeCell ref="I4:I6"/>
    <mergeCell ref="J4:J6"/>
    <mergeCell ref="K4:K6"/>
    <mergeCell ref="L4:L6"/>
    <mergeCell ref="M4:M6"/>
    <mergeCell ref="C4:C6"/>
    <mergeCell ref="O5:S5"/>
    <mergeCell ref="N4:S4"/>
    <mergeCell ref="T4:X4"/>
    <mergeCell ref="D5:D6"/>
    <mergeCell ref="F5:F6"/>
    <mergeCell ref="G5:G6"/>
    <mergeCell ref="H5:H6"/>
    <mergeCell ref="N5:N6"/>
    <mergeCell ref="E5:E6"/>
  </mergeCells>
  <pageMargins left="0.7" right="0.7" top="0.75" bottom="0.75" header="0.3" footer="0.3"/>
  <pageSetup paperSize="9" scale="3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тергеп-тексеру</vt:lpstr>
      <vt:lpstr>'тергеп-тексеру'!Область_печати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2026-10-06T11:24:20Z</dcterms:modified>
</cp:coreProperties>
</file>