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E108" i="1" l="1"/>
  <c r="E68" i="1"/>
  <c r="E64" i="1"/>
  <c r="E60" i="1"/>
  <c r="E74" i="1" s="1"/>
  <c r="E39" i="1"/>
</calcChain>
</file>

<file path=xl/sharedStrings.xml><?xml version="1.0" encoding="utf-8"?>
<sst xmlns="http://schemas.openxmlformats.org/spreadsheetml/2006/main" count="185" uniqueCount="72">
  <si>
    <t>Қазақстан Республикасы 
Ауыл шаруашылығы министрлігі Агроөнеркәсіптік кешендегі мемлекеттік инспекция комитеті төрағасының  2026 жылғы
 «    » _____________
№ __________бұйрығына 
2-қосымша</t>
  </si>
  <si>
    <t>ҚР АШМ Агроөнеркәсіптік кешендегі мемлекеттік инспекция комитетінің "Республикалық өсімдіктер карантині орталығы" ММ                                                                ҚҰРЫЛЫМЫ</t>
  </si>
  <si>
    <t>Категориясы</t>
  </si>
  <si>
    <t>Лауазым атауы</t>
  </si>
  <si>
    <t>Штат саны</t>
  </si>
  <si>
    <t>Мекемені басқару органы</t>
  </si>
  <si>
    <t xml:space="preserve"> </t>
  </si>
  <si>
    <t>А 1 1</t>
  </si>
  <si>
    <t>Басшы</t>
  </si>
  <si>
    <t>А 1  1-1</t>
  </si>
  <si>
    <t>Басшы орынбасары</t>
  </si>
  <si>
    <t>барлығы</t>
  </si>
  <si>
    <t>Кадрлық жұмыс және құқықтық қамтамасыз ету бөлімі</t>
  </si>
  <si>
    <t>А 3 1</t>
  </si>
  <si>
    <t>Бөлім басшысы</t>
  </si>
  <si>
    <t>А3 1-1</t>
  </si>
  <si>
    <t>Негізгі персонал бас инспекторы (кадр жөніндегі инспектор)</t>
  </si>
  <si>
    <t>Негізгі персонал бас инспекторы (заңгер)</t>
  </si>
  <si>
    <t>Негізгі персонал бас инспекторы (мұрағатшы)</t>
  </si>
  <si>
    <t>Бухгалтерлік есеп және мемлекеттік сатып алу бөлімі</t>
  </si>
  <si>
    <t>А 2 1</t>
  </si>
  <si>
    <t>Бас бухгалтер</t>
  </si>
  <si>
    <t>А 3 1-1</t>
  </si>
  <si>
    <t>Бас экономист</t>
  </si>
  <si>
    <t>Негізгі персонал бас инспекторы (есепші)</t>
  </si>
  <si>
    <t>Негізгі персонал бас инспекторы (мемлекеттік сатып алу менеджері)</t>
  </si>
  <si>
    <t>Орталық аппарат бойынша барлығы</t>
  </si>
  <si>
    <t>Мекеменің зертханалық-өндірістік құрамы</t>
  </si>
  <si>
    <t>Фитосанитарлық тәуекелділік талдау және зертханалық сараптамалар бөлімі</t>
  </si>
  <si>
    <r>
      <rPr>
        <sz val="11"/>
        <color rgb="FF000000"/>
        <rFont val="Times New Roman"/>
        <charset val="204"/>
      </rPr>
      <t xml:space="preserve">А </t>
    </r>
    <r>
      <rPr>
        <sz val="10"/>
        <color rgb="FF000000"/>
        <rFont val="Times New Roman"/>
        <charset val="204"/>
      </rPr>
      <t>3 1</t>
    </r>
  </si>
  <si>
    <t>Бас маман</t>
  </si>
  <si>
    <t>В1 2</t>
  </si>
  <si>
    <t>Жетекші ғылыми қызметкер</t>
  </si>
  <si>
    <t>В1 3</t>
  </si>
  <si>
    <t>Аға ғылыми қызметкер</t>
  </si>
  <si>
    <t>В2 2</t>
  </si>
  <si>
    <t>Өсімдіктер карантині бойынша агрономы</t>
  </si>
  <si>
    <t>4 разряд</t>
  </si>
  <si>
    <t>Жүргізуші</t>
  </si>
  <si>
    <t>Орталық карантиндік зертханасы</t>
  </si>
  <si>
    <t>Зертхана басшысы</t>
  </si>
  <si>
    <t>Бағдарламашы</t>
  </si>
  <si>
    <t>Энтомология секторы</t>
  </si>
  <si>
    <t>Бас энтомолог</t>
  </si>
  <si>
    <t>Энтомолог</t>
  </si>
  <si>
    <t>Фитопатология секторы</t>
  </si>
  <si>
    <t>Бас фитопатолог</t>
  </si>
  <si>
    <t>В 2 2</t>
  </si>
  <si>
    <t>Фитопатолог</t>
  </si>
  <si>
    <t>Вирусология секторы</t>
  </si>
  <si>
    <t>Бас вирусолог</t>
  </si>
  <si>
    <t>Бактериология секторы</t>
  </si>
  <si>
    <t>Бас бактериолог</t>
  </si>
  <si>
    <t>Гербология секторы</t>
  </si>
  <si>
    <t>Бас герболог</t>
  </si>
  <si>
    <t>Гельминтология секторы</t>
  </si>
  <si>
    <t>Бас гельминтолог</t>
  </si>
  <si>
    <t>В 2 4</t>
  </si>
  <si>
    <t xml:space="preserve">Зертханашы </t>
  </si>
  <si>
    <t>Орталық карантиндік зертханасы бойынша барлығы</t>
  </si>
  <si>
    <t>Алматы карантиндік зертханасы филиалы</t>
  </si>
  <si>
    <t>Гербология  секторы</t>
  </si>
  <si>
    <t>Герболог</t>
  </si>
  <si>
    <t>Вирусолог</t>
  </si>
  <si>
    <t>Алматы карантиндік зертхана филиалы бойынша барлығы</t>
  </si>
  <si>
    <t>«Жеміс-жидек және дәнді дақылдарын жерсіндіру (интродукциялық) карантиндік көшеттігі  (Алматы обл.Талғар қ.) филиалы</t>
  </si>
  <si>
    <t>Филиал басшысы</t>
  </si>
  <si>
    <t>2 разряд</t>
  </si>
  <si>
    <t>Жұмысшы</t>
  </si>
  <si>
    <t>Филиал бойынша барлығы</t>
  </si>
  <si>
    <t>БАРЛЫҒЫ</t>
  </si>
  <si>
    <t>Басшы                                                                   С. Жетенова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</si>
</sst>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1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2"/>
      <name val="Times New Roman"/>
      <charset val="204"/>
    </font>
    <font>
      <sz val="1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2" borderId="0" xfId="0" applyFill="1"/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9" fillId="2" borderId="2" xfId="1" applyFont="1" applyFill="1" applyBorder="1" applyAlignment="1" applyProtection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0" fontId="11" fillId="2" borderId="2" xfId="0" applyFont="1" applyFill="1" applyBorder="1"/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/>
    <xf numFmtId="0" fontId="5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2">
    <cellStyle name="Обычный" xfId="0" builtinId="0"/>
    <cellStyle name="Пояснение" xfId="1" builtin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8"/>
  <sheetViews>
    <sheetView tabSelected="1" workbookViewId="0">
      <selection activeCell="F2" sqref="F2"/>
    </sheetView>
  </sheetViews>
  <sheetFormatPr defaultColWidth="9" defaultRowHeight="15" x14ac:dyDescent="0.25"/>
  <cols>
    <col min="1" max="1" width="4.7109375" customWidth="1"/>
    <col min="2" max="2" width="5.85546875" style="1" customWidth="1"/>
    <col min="3" max="3" width="13.28515625" style="2" customWidth="1"/>
    <col min="4" max="4" width="44.7109375" customWidth="1"/>
    <col min="5" max="5" width="14.5703125" style="4" customWidth="1"/>
    <col min="6" max="6" width="73.7109375" customWidth="1"/>
    <col min="7" max="1025" width="9" customWidth="1"/>
  </cols>
  <sheetData>
    <row r="1" spans="2:7" x14ac:dyDescent="0.25">
      <c r="D1" s="3"/>
    </row>
    <row r="2" spans="2:7" ht="135.75" customHeight="1" x14ac:dyDescent="0.25">
      <c r="D2" s="5" t="s">
        <v>0</v>
      </c>
      <c r="E2" s="5"/>
      <c r="F2" s="6"/>
      <c r="G2" s="6"/>
    </row>
    <row r="3" spans="2:7" ht="68.25" customHeight="1" x14ac:dyDescent="0.25">
      <c r="C3" s="7" t="s">
        <v>1</v>
      </c>
      <c r="D3" s="7"/>
      <c r="E3" s="7"/>
      <c r="F3" s="8"/>
      <c r="G3" s="8"/>
    </row>
    <row r="4" spans="2:7" ht="31.5" x14ac:dyDescent="0.25">
      <c r="B4" s="9"/>
      <c r="C4" s="10" t="s">
        <v>2</v>
      </c>
      <c r="D4" s="11" t="s">
        <v>3</v>
      </c>
      <c r="E4" s="11" t="s">
        <v>4</v>
      </c>
    </row>
    <row r="5" spans="2:7" ht="18.75" x14ac:dyDescent="0.25">
      <c r="B5" s="9"/>
      <c r="C5" s="12">
        <v>1</v>
      </c>
      <c r="D5" s="12">
        <v>2</v>
      </c>
      <c r="E5" s="12">
        <v>3</v>
      </c>
    </row>
    <row r="6" spans="2:7" ht="15.75" x14ac:dyDescent="0.25">
      <c r="B6" s="13" t="s">
        <v>5</v>
      </c>
      <c r="C6" s="13"/>
      <c r="D6" s="13"/>
      <c r="E6" s="13"/>
      <c r="F6" t="s">
        <v>6</v>
      </c>
    </row>
    <row r="7" spans="2:7" x14ac:dyDescent="0.25">
      <c r="B7" s="14">
        <v>1</v>
      </c>
      <c r="C7" s="14" t="s">
        <v>7</v>
      </c>
      <c r="D7" s="15" t="s">
        <v>8</v>
      </c>
      <c r="E7" s="16">
        <v>1</v>
      </c>
    </row>
    <row r="8" spans="2:7" x14ac:dyDescent="0.25">
      <c r="B8" s="14">
        <v>2</v>
      </c>
      <c r="C8" s="14" t="s">
        <v>9</v>
      </c>
      <c r="D8" s="15" t="s">
        <v>10</v>
      </c>
      <c r="E8" s="16">
        <v>1</v>
      </c>
    </row>
    <row r="9" spans="2:7" x14ac:dyDescent="0.25">
      <c r="B9" s="16"/>
      <c r="C9" s="16"/>
      <c r="D9" s="17" t="s">
        <v>11</v>
      </c>
      <c r="E9" s="18">
        <v>2</v>
      </c>
    </row>
    <row r="10" spans="2:7" ht="15.75" x14ac:dyDescent="0.25">
      <c r="B10" s="19" t="s">
        <v>12</v>
      </c>
      <c r="C10" s="19"/>
      <c r="D10" s="19"/>
      <c r="E10" s="19"/>
    </row>
    <row r="11" spans="2:7" x14ac:dyDescent="0.25">
      <c r="B11" s="14">
        <v>3</v>
      </c>
      <c r="C11" s="14" t="s">
        <v>13</v>
      </c>
      <c r="D11" s="15" t="s">
        <v>14</v>
      </c>
      <c r="E11" s="16">
        <v>1</v>
      </c>
    </row>
    <row r="12" spans="2:7" ht="30" customHeight="1" x14ac:dyDescent="0.25">
      <c r="B12" s="14">
        <v>4</v>
      </c>
      <c r="C12" s="14" t="s">
        <v>15</v>
      </c>
      <c r="D12" s="20" t="s">
        <v>16</v>
      </c>
      <c r="E12" s="16">
        <v>1</v>
      </c>
    </row>
    <row r="13" spans="2:7" ht="18" customHeight="1" x14ac:dyDescent="0.25">
      <c r="B13" s="14">
        <v>5</v>
      </c>
      <c r="C13" s="14" t="s">
        <v>15</v>
      </c>
      <c r="D13" s="15" t="s">
        <v>17</v>
      </c>
      <c r="E13" s="16">
        <v>1</v>
      </c>
    </row>
    <row r="14" spans="2:7" x14ac:dyDescent="0.25">
      <c r="B14" s="14">
        <v>6</v>
      </c>
      <c r="C14" s="14" t="s">
        <v>15</v>
      </c>
      <c r="D14" s="20" t="s">
        <v>18</v>
      </c>
      <c r="E14" s="16">
        <v>1</v>
      </c>
      <c r="F14" s="21"/>
    </row>
    <row r="15" spans="2:7" x14ac:dyDescent="0.25">
      <c r="B15" s="16"/>
      <c r="C15" s="16"/>
      <c r="D15" s="17" t="s">
        <v>11</v>
      </c>
      <c r="E15" s="18">
        <v>4</v>
      </c>
    </row>
    <row r="16" spans="2:7" ht="15.75" x14ac:dyDescent="0.25">
      <c r="B16" s="19" t="s">
        <v>19</v>
      </c>
      <c r="C16" s="19"/>
      <c r="D16" s="19"/>
      <c r="E16" s="19"/>
    </row>
    <row r="17" spans="2:5" x14ac:dyDescent="0.25">
      <c r="B17" s="14">
        <v>7</v>
      </c>
      <c r="C17" s="14" t="s">
        <v>20</v>
      </c>
      <c r="D17" s="15" t="s">
        <v>21</v>
      </c>
      <c r="E17" s="16">
        <v>1</v>
      </c>
    </row>
    <row r="18" spans="2:5" x14ac:dyDescent="0.25">
      <c r="B18" s="14">
        <v>8</v>
      </c>
      <c r="C18" s="14" t="s">
        <v>22</v>
      </c>
      <c r="D18" s="15" t="s">
        <v>23</v>
      </c>
      <c r="E18" s="16">
        <v>1</v>
      </c>
    </row>
    <row r="19" spans="2:5" x14ac:dyDescent="0.25">
      <c r="B19" s="14">
        <v>9</v>
      </c>
      <c r="C19" s="14" t="s">
        <v>15</v>
      </c>
      <c r="D19" s="15" t="s">
        <v>24</v>
      </c>
      <c r="E19" s="16">
        <v>1</v>
      </c>
    </row>
    <row r="20" spans="2:5" ht="30" x14ac:dyDescent="0.25">
      <c r="B20" s="14">
        <v>10</v>
      </c>
      <c r="C20" s="14" t="s">
        <v>15</v>
      </c>
      <c r="D20" s="20" t="s">
        <v>25</v>
      </c>
      <c r="E20" s="16">
        <v>1</v>
      </c>
    </row>
    <row r="21" spans="2:5" x14ac:dyDescent="0.25">
      <c r="B21" s="16"/>
      <c r="C21" s="14"/>
      <c r="D21" s="17" t="s">
        <v>11</v>
      </c>
      <c r="E21" s="18">
        <v>4</v>
      </c>
    </row>
    <row r="22" spans="2:5" x14ac:dyDescent="0.25">
      <c r="B22" s="16"/>
      <c r="C22" s="16"/>
      <c r="D22" s="17" t="s">
        <v>26</v>
      </c>
      <c r="E22" s="18">
        <v>10</v>
      </c>
    </row>
    <row r="23" spans="2:5" ht="15.75" x14ac:dyDescent="0.25">
      <c r="B23" s="19" t="s">
        <v>27</v>
      </c>
      <c r="C23" s="19"/>
      <c r="D23" s="19"/>
      <c r="E23" s="19"/>
    </row>
    <row r="24" spans="2:5" ht="15.75" x14ac:dyDescent="0.25">
      <c r="B24" s="22" t="s">
        <v>28</v>
      </c>
      <c r="C24" s="22"/>
      <c r="D24" s="22"/>
      <c r="E24" s="22"/>
    </row>
    <row r="25" spans="2:5" ht="15.75" x14ac:dyDescent="0.25">
      <c r="B25" s="23">
        <v>11</v>
      </c>
      <c r="C25" s="16" t="s">
        <v>29</v>
      </c>
      <c r="D25" s="15" t="s">
        <v>14</v>
      </c>
      <c r="E25" s="24">
        <v>1</v>
      </c>
    </row>
    <row r="26" spans="2:5" x14ac:dyDescent="0.25">
      <c r="B26" s="23">
        <v>12</v>
      </c>
      <c r="C26" s="14" t="s">
        <v>15</v>
      </c>
      <c r="D26" s="25" t="s">
        <v>30</v>
      </c>
      <c r="E26" s="16">
        <v>1</v>
      </c>
    </row>
    <row r="27" spans="2:5" x14ac:dyDescent="0.25">
      <c r="B27" s="23">
        <v>13</v>
      </c>
      <c r="C27" s="26" t="s">
        <v>15</v>
      </c>
      <c r="D27" s="25" t="s">
        <v>30</v>
      </c>
      <c r="E27" s="16">
        <v>1</v>
      </c>
    </row>
    <row r="28" spans="2:5" x14ac:dyDescent="0.25">
      <c r="B28" s="23">
        <v>14</v>
      </c>
      <c r="C28" s="26" t="s">
        <v>15</v>
      </c>
      <c r="D28" s="25" t="s">
        <v>30</v>
      </c>
      <c r="E28" s="16">
        <v>1</v>
      </c>
    </row>
    <row r="29" spans="2:5" ht="15.75" x14ac:dyDescent="0.25">
      <c r="B29" s="23">
        <v>15</v>
      </c>
      <c r="C29" s="26" t="s">
        <v>31</v>
      </c>
      <c r="D29" s="15" t="s">
        <v>32</v>
      </c>
      <c r="E29" s="24">
        <v>1</v>
      </c>
    </row>
    <row r="30" spans="2:5" ht="15.75" x14ac:dyDescent="0.25">
      <c r="B30" s="23">
        <v>16</v>
      </c>
      <c r="C30" s="26" t="s">
        <v>31</v>
      </c>
      <c r="D30" s="15" t="s">
        <v>32</v>
      </c>
      <c r="E30" s="24">
        <v>1</v>
      </c>
    </row>
    <row r="31" spans="2:5" ht="15.75" x14ac:dyDescent="0.25">
      <c r="B31" s="23">
        <v>17</v>
      </c>
      <c r="C31" s="26" t="s">
        <v>31</v>
      </c>
      <c r="D31" s="15" t="s">
        <v>32</v>
      </c>
      <c r="E31" s="24">
        <v>1</v>
      </c>
    </row>
    <row r="32" spans="2:5" ht="15.75" x14ac:dyDescent="0.25">
      <c r="B32" s="23">
        <v>18</v>
      </c>
      <c r="C32" s="26" t="s">
        <v>33</v>
      </c>
      <c r="D32" s="15" t="s">
        <v>34</v>
      </c>
      <c r="E32" s="24">
        <v>1</v>
      </c>
    </row>
    <row r="33" spans="2:5" ht="15.75" x14ac:dyDescent="0.25">
      <c r="B33" s="23">
        <v>19</v>
      </c>
      <c r="C33" s="26" t="s">
        <v>33</v>
      </c>
      <c r="D33" s="15" t="s">
        <v>34</v>
      </c>
      <c r="E33" s="24">
        <v>1</v>
      </c>
    </row>
    <row r="34" spans="2:5" x14ac:dyDescent="0.25">
      <c r="B34" s="23">
        <v>20</v>
      </c>
      <c r="C34" s="26" t="s">
        <v>33</v>
      </c>
      <c r="D34" s="15" t="s">
        <v>34</v>
      </c>
      <c r="E34" s="16">
        <v>1</v>
      </c>
    </row>
    <row r="35" spans="2:5" x14ac:dyDescent="0.25">
      <c r="B35" s="23">
        <v>21</v>
      </c>
      <c r="C35" s="26" t="s">
        <v>35</v>
      </c>
      <c r="D35" s="15" t="s">
        <v>36</v>
      </c>
      <c r="E35" s="16">
        <v>1</v>
      </c>
    </row>
    <row r="36" spans="2:5" x14ac:dyDescent="0.25">
      <c r="B36" s="23">
        <v>22</v>
      </c>
      <c r="C36" s="26" t="s">
        <v>35</v>
      </c>
      <c r="D36" s="15" t="s">
        <v>36</v>
      </c>
      <c r="E36" s="16">
        <v>1</v>
      </c>
    </row>
    <row r="37" spans="2:5" x14ac:dyDescent="0.25">
      <c r="B37" s="23">
        <v>23</v>
      </c>
      <c r="C37" s="26" t="s">
        <v>35</v>
      </c>
      <c r="D37" s="15" t="s">
        <v>36</v>
      </c>
      <c r="E37" s="16">
        <v>1</v>
      </c>
    </row>
    <row r="38" spans="2:5" x14ac:dyDescent="0.25">
      <c r="B38" s="23">
        <v>24</v>
      </c>
      <c r="C38" s="16" t="s">
        <v>37</v>
      </c>
      <c r="D38" s="15" t="s">
        <v>38</v>
      </c>
      <c r="E38" s="16">
        <v>1</v>
      </c>
    </row>
    <row r="39" spans="2:5" x14ac:dyDescent="0.25">
      <c r="B39" s="16"/>
      <c r="C39" s="26"/>
      <c r="D39" s="17" t="s">
        <v>11</v>
      </c>
      <c r="E39" s="18">
        <f>SUM(E25:E38)</f>
        <v>14</v>
      </c>
    </row>
    <row r="40" spans="2:5" ht="15.75" x14ac:dyDescent="0.25">
      <c r="B40" s="27" t="s">
        <v>39</v>
      </c>
      <c r="C40" s="27"/>
      <c r="D40" s="27"/>
      <c r="E40" s="27"/>
    </row>
    <row r="41" spans="2:5" x14ac:dyDescent="0.25">
      <c r="B41" s="14">
        <v>25</v>
      </c>
      <c r="C41" s="14" t="s">
        <v>20</v>
      </c>
      <c r="D41" s="28" t="s">
        <v>40</v>
      </c>
      <c r="E41" s="16">
        <v>1</v>
      </c>
    </row>
    <row r="42" spans="2:5" x14ac:dyDescent="0.25">
      <c r="B42" s="14">
        <v>26</v>
      </c>
      <c r="C42" s="14" t="s">
        <v>15</v>
      </c>
      <c r="D42" s="25" t="s">
        <v>30</v>
      </c>
      <c r="E42" s="16">
        <v>1</v>
      </c>
    </row>
    <row r="43" spans="2:5" x14ac:dyDescent="0.25">
      <c r="B43" s="14">
        <v>27</v>
      </c>
      <c r="C43" s="14" t="s">
        <v>15</v>
      </c>
      <c r="D43" s="25" t="s">
        <v>30</v>
      </c>
      <c r="E43" s="16">
        <v>1</v>
      </c>
    </row>
    <row r="44" spans="2:5" x14ac:dyDescent="0.25">
      <c r="B44" s="14">
        <v>28</v>
      </c>
      <c r="C44" s="14" t="s">
        <v>15</v>
      </c>
      <c r="D44" s="20" t="s">
        <v>41</v>
      </c>
      <c r="E44" s="16">
        <v>1</v>
      </c>
    </row>
    <row r="45" spans="2:5" x14ac:dyDescent="0.25">
      <c r="B45" s="14">
        <v>29</v>
      </c>
      <c r="C45" s="16" t="s">
        <v>37</v>
      </c>
      <c r="D45" s="15" t="s">
        <v>38</v>
      </c>
      <c r="E45" s="16">
        <v>1</v>
      </c>
    </row>
    <row r="46" spans="2:5" x14ac:dyDescent="0.25">
      <c r="B46" s="29"/>
      <c r="C46" s="18"/>
      <c r="D46" s="17" t="s">
        <v>11</v>
      </c>
      <c r="E46" s="18">
        <v>5</v>
      </c>
    </row>
    <row r="47" spans="2:5" ht="15.75" x14ac:dyDescent="0.25">
      <c r="B47" s="29"/>
      <c r="C47" s="19" t="s">
        <v>42</v>
      </c>
      <c r="D47" s="19"/>
      <c r="E47" s="19"/>
    </row>
    <row r="48" spans="2:5" x14ac:dyDescent="0.25">
      <c r="B48" s="29">
        <v>30</v>
      </c>
      <c r="C48" s="26" t="s">
        <v>15</v>
      </c>
      <c r="D48" s="15" t="s">
        <v>43</v>
      </c>
      <c r="E48" s="16">
        <v>1</v>
      </c>
    </row>
    <row r="49" spans="2:6" x14ac:dyDescent="0.25">
      <c r="B49" s="29">
        <v>31</v>
      </c>
      <c r="C49" s="26" t="s">
        <v>15</v>
      </c>
      <c r="D49" s="15" t="s">
        <v>43</v>
      </c>
      <c r="E49" s="16">
        <v>1</v>
      </c>
    </row>
    <row r="50" spans="2:6" x14ac:dyDescent="0.25">
      <c r="B50" s="29">
        <v>32</v>
      </c>
      <c r="C50" s="26" t="s">
        <v>35</v>
      </c>
      <c r="D50" s="15" t="s">
        <v>44</v>
      </c>
      <c r="E50" s="16">
        <v>1</v>
      </c>
    </row>
    <row r="51" spans="2:6" x14ac:dyDescent="0.25">
      <c r="B51" s="29"/>
      <c r="C51" s="16"/>
      <c r="D51" s="17" t="s">
        <v>11</v>
      </c>
      <c r="E51" s="18">
        <v>3</v>
      </c>
    </row>
    <row r="52" spans="2:6" ht="15.75" x14ac:dyDescent="0.25">
      <c r="B52" s="29"/>
      <c r="C52" s="19" t="s">
        <v>45</v>
      </c>
      <c r="D52" s="19"/>
      <c r="E52" s="19"/>
    </row>
    <row r="53" spans="2:6" x14ac:dyDescent="0.25">
      <c r="B53" s="29">
        <v>33</v>
      </c>
      <c r="C53" s="26" t="s">
        <v>15</v>
      </c>
      <c r="D53" s="30" t="s">
        <v>46</v>
      </c>
      <c r="E53" s="31">
        <v>1</v>
      </c>
    </row>
    <row r="54" spans="2:6" x14ac:dyDescent="0.25">
      <c r="B54" s="29">
        <v>34</v>
      </c>
      <c r="C54" s="26" t="s">
        <v>15</v>
      </c>
      <c r="D54" s="30" t="s">
        <v>46</v>
      </c>
      <c r="E54" s="31">
        <v>1</v>
      </c>
    </row>
    <row r="55" spans="2:6" x14ac:dyDescent="0.25">
      <c r="B55" s="29">
        <v>35</v>
      </c>
      <c r="C55" s="26" t="s">
        <v>47</v>
      </c>
      <c r="D55" s="30" t="s">
        <v>48</v>
      </c>
      <c r="E55" s="31">
        <v>1</v>
      </c>
    </row>
    <row r="56" spans="2:6" x14ac:dyDescent="0.25">
      <c r="B56" s="29"/>
      <c r="C56" s="16"/>
      <c r="D56" s="17" t="s">
        <v>11</v>
      </c>
      <c r="E56" s="18">
        <v>3</v>
      </c>
    </row>
    <row r="57" spans="2:6" ht="15.75" x14ac:dyDescent="0.25">
      <c r="B57" s="29"/>
      <c r="C57" s="19" t="s">
        <v>49</v>
      </c>
      <c r="D57" s="19"/>
      <c r="E57" s="19"/>
    </row>
    <row r="58" spans="2:6" x14ac:dyDescent="0.25">
      <c r="B58" s="32">
        <v>36</v>
      </c>
      <c r="C58" s="26" t="s">
        <v>15</v>
      </c>
      <c r="D58" s="15" t="s">
        <v>50</v>
      </c>
      <c r="E58" s="16">
        <v>1</v>
      </c>
      <c r="F58" s="2"/>
    </row>
    <row r="59" spans="2:6" x14ac:dyDescent="0.25">
      <c r="B59" s="14">
        <v>37</v>
      </c>
      <c r="C59" s="26" t="s">
        <v>15</v>
      </c>
      <c r="D59" s="15" t="s">
        <v>50</v>
      </c>
      <c r="E59" s="16">
        <v>1</v>
      </c>
    </row>
    <row r="60" spans="2:6" x14ac:dyDescent="0.25">
      <c r="B60" s="29"/>
      <c r="C60" s="16"/>
      <c r="D60" s="17" t="s">
        <v>11</v>
      </c>
      <c r="E60" s="18">
        <f>SUM(E58:E59)</f>
        <v>2</v>
      </c>
    </row>
    <row r="61" spans="2:6" x14ac:dyDescent="0.25">
      <c r="B61" s="29"/>
      <c r="C61" s="33" t="s">
        <v>51</v>
      </c>
      <c r="D61" s="33"/>
      <c r="E61" s="33"/>
    </row>
    <row r="62" spans="2:6" x14ac:dyDescent="0.25">
      <c r="B62" s="14">
        <v>38</v>
      </c>
      <c r="C62" s="26" t="s">
        <v>15</v>
      </c>
      <c r="D62" s="15" t="s">
        <v>52</v>
      </c>
      <c r="E62" s="16">
        <v>1</v>
      </c>
    </row>
    <row r="63" spans="2:6" x14ac:dyDescent="0.25">
      <c r="B63" s="14">
        <v>39</v>
      </c>
      <c r="C63" s="26" t="s">
        <v>15</v>
      </c>
      <c r="D63" s="15" t="s">
        <v>52</v>
      </c>
      <c r="E63" s="16">
        <v>1</v>
      </c>
    </row>
    <row r="64" spans="2:6" x14ac:dyDescent="0.25">
      <c r="B64" s="29"/>
      <c r="C64" s="16"/>
      <c r="D64" s="17" t="s">
        <v>11</v>
      </c>
      <c r="E64" s="18">
        <f>SUM(E62:E63)</f>
        <v>2</v>
      </c>
    </row>
    <row r="65" spans="2:5" ht="15.75" x14ac:dyDescent="0.25">
      <c r="B65" s="29"/>
      <c r="C65" s="19" t="s">
        <v>53</v>
      </c>
      <c r="D65" s="19"/>
      <c r="E65" s="19"/>
    </row>
    <row r="66" spans="2:5" x14ac:dyDescent="0.25">
      <c r="B66" s="14">
        <v>40</v>
      </c>
      <c r="C66" s="26" t="s">
        <v>15</v>
      </c>
      <c r="D66" s="15" t="s">
        <v>54</v>
      </c>
      <c r="E66" s="16">
        <v>1</v>
      </c>
    </row>
    <row r="67" spans="2:5" x14ac:dyDescent="0.25">
      <c r="B67" s="14">
        <v>41</v>
      </c>
      <c r="C67" s="26" t="s">
        <v>15</v>
      </c>
      <c r="D67" s="15" t="s">
        <v>54</v>
      </c>
      <c r="E67" s="16">
        <v>1</v>
      </c>
    </row>
    <row r="68" spans="2:5" x14ac:dyDescent="0.25">
      <c r="B68" s="14"/>
      <c r="C68" s="16"/>
      <c r="D68" s="17" t="s">
        <v>11</v>
      </c>
      <c r="E68" s="18">
        <f>SUM(E66:E67)</f>
        <v>2</v>
      </c>
    </row>
    <row r="69" spans="2:5" ht="15.75" x14ac:dyDescent="0.25">
      <c r="B69" s="29"/>
      <c r="C69" s="19" t="s">
        <v>55</v>
      </c>
      <c r="D69" s="19"/>
      <c r="E69" s="19"/>
    </row>
    <row r="70" spans="2:5" x14ac:dyDescent="0.25">
      <c r="B70" s="14">
        <v>42</v>
      </c>
      <c r="C70" s="26" t="s">
        <v>15</v>
      </c>
      <c r="D70" s="30" t="s">
        <v>56</v>
      </c>
      <c r="E70" s="16">
        <v>1</v>
      </c>
    </row>
    <row r="71" spans="2:5" x14ac:dyDescent="0.25">
      <c r="B71" s="14">
        <v>43</v>
      </c>
      <c r="C71" s="26" t="s">
        <v>15</v>
      </c>
      <c r="D71" s="30" t="s">
        <v>56</v>
      </c>
      <c r="E71" s="16">
        <v>1</v>
      </c>
    </row>
    <row r="72" spans="2:5" x14ac:dyDescent="0.25">
      <c r="B72" s="14">
        <v>44</v>
      </c>
      <c r="C72" s="26" t="s">
        <v>57</v>
      </c>
      <c r="D72" s="34" t="s">
        <v>58</v>
      </c>
      <c r="E72" s="16">
        <v>1</v>
      </c>
    </row>
    <row r="73" spans="2:5" x14ac:dyDescent="0.25">
      <c r="B73" s="29"/>
      <c r="C73" s="16"/>
      <c r="D73" s="17" t="s">
        <v>11</v>
      </c>
      <c r="E73" s="18">
        <v>3</v>
      </c>
    </row>
    <row r="74" spans="2:5" x14ac:dyDescent="0.25">
      <c r="B74" s="29"/>
      <c r="C74" s="18"/>
      <c r="D74" s="17" t="s">
        <v>59</v>
      </c>
      <c r="E74" s="18">
        <f>E46+E51+E56+E60+E64+E68+E73</f>
        <v>20</v>
      </c>
    </row>
    <row r="75" spans="2:5" ht="15.75" x14ac:dyDescent="0.25">
      <c r="B75" s="29"/>
      <c r="C75" s="27" t="s">
        <v>60</v>
      </c>
      <c r="D75" s="27"/>
      <c r="E75" s="27"/>
    </row>
    <row r="76" spans="2:5" x14ac:dyDescent="0.25">
      <c r="B76" s="14">
        <v>45</v>
      </c>
      <c r="C76" s="14" t="s">
        <v>20</v>
      </c>
      <c r="D76" s="35" t="s">
        <v>40</v>
      </c>
      <c r="E76" s="16">
        <v>1</v>
      </c>
    </row>
    <row r="77" spans="2:5" x14ac:dyDescent="0.25">
      <c r="B77" s="14">
        <v>46</v>
      </c>
      <c r="C77" s="16" t="s">
        <v>37</v>
      </c>
      <c r="D77" s="15" t="s">
        <v>38</v>
      </c>
      <c r="E77" s="16">
        <v>1</v>
      </c>
    </row>
    <row r="78" spans="2:5" x14ac:dyDescent="0.25">
      <c r="B78" s="29"/>
      <c r="C78" s="18"/>
      <c r="D78" s="17" t="s">
        <v>11</v>
      </c>
      <c r="E78" s="18">
        <v>2</v>
      </c>
    </row>
    <row r="79" spans="2:5" ht="15.75" x14ac:dyDescent="0.25">
      <c r="B79" s="29"/>
      <c r="C79" s="19" t="s">
        <v>61</v>
      </c>
      <c r="D79" s="19"/>
      <c r="E79" s="19"/>
    </row>
    <row r="80" spans="2:5" x14ac:dyDescent="0.25">
      <c r="B80" s="14">
        <v>47</v>
      </c>
      <c r="C80" s="26" t="s">
        <v>15</v>
      </c>
      <c r="D80" s="15" t="s">
        <v>54</v>
      </c>
      <c r="E80" s="16">
        <v>1</v>
      </c>
    </row>
    <row r="81" spans="2:5" x14ac:dyDescent="0.25">
      <c r="B81" s="14">
        <v>48</v>
      </c>
      <c r="C81" s="26" t="s">
        <v>15</v>
      </c>
      <c r="D81" s="15" t="s">
        <v>54</v>
      </c>
      <c r="E81" s="16">
        <v>1</v>
      </c>
    </row>
    <row r="82" spans="2:5" x14ac:dyDescent="0.25">
      <c r="B82" s="14">
        <v>49</v>
      </c>
      <c r="C82" s="26" t="s">
        <v>47</v>
      </c>
      <c r="D82" s="15" t="s">
        <v>62</v>
      </c>
      <c r="E82" s="16">
        <v>1</v>
      </c>
    </row>
    <row r="83" spans="2:5" x14ac:dyDescent="0.25">
      <c r="B83" s="29"/>
      <c r="C83" s="16"/>
      <c r="D83" s="17" t="s">
        <v>11</v>
      </c>
      <c r="E83" s="18">
        <v>3</v>
      </c>
    </row>
    <row r="84" spans="2:5" ht="15.75" x14ac:dyDescent="0.25">
      <c r="B84" s="29"/>
      <c r="C84" s="19" t="s">
        <v>49</v>
      </c>
      <c r="D84" s="19"/>
      <c r="E84" s="19"/>
    </row>
    <row r="85" spans="2:5" x14ac:dyDescent="0.25">
      <c r="B85" s="14">
        <v>50</v>
      </c>
      <c r="C85" s="26" t="s">
        <v>15</v>
      </c>
      <c r="D85" s="15" t="s">
        <v>50</v>
      </c>
      <c r="E85" s="16">
        <v>1</v>
      </c>
    </row>
    <row r="86" spans="2:5" x14ac:dyDescent="0.25">
      <c r="B86" s="14">
        <v>51</v>
      </c>
      <c r="C86" s="26" t="s">
        <v>15</v>
      </c>
      <c r="D86" s="15" t="s">
        <v>50</v>
      </c>
      <c r="E86" s="16">
        <v>1</v>
      </c>
    </row>
    <row r="87" spans="2:5" x14ac:dyDescent="0.25">
      <c r="B87" s="14">
        <v>52</v>
      </c>
      <c r="C87" s="26" t="s">
        <v>47</v>
      </c>
      <c r="D87" s="15" t="s">
        <v>63</v>
      </c>
      <c r="E87" s="16">
        <v>1</v>
      </c>
    </row>
    <row r="88" spans="2:5" x14ac:dyDescent="0.25">
      <c r="B88" s="29"/>
      <c r="C88" s="16"/>
      <c r="D88" s="17" t="s">
        <v>11</v>
      </c>
      <c r="E88" s="18">
        <v>3</v>
      </c>
    </row>
    <row r="89" spans="2:5" ht="15.75" x14ac:dyDescent="0.25">
      <c r="B89" s="29"/>
      <c r="C89" s="19" t="s">
        <v>51</v>
      </c>
      <c r="D89" s="19"/>
      <c r="E89" s="19"/>
    </row>
    <row r="90" spans="2:5" x14ac:dyDescent="0.25">
      <c r="B90" s="14">
        <v>53</v>
      </c>
      <c r="C90" s="26" t="s">
        <v>15</v>
      </c>
      <c r="D90" s="15" t="s">
        <v>52</v>
      </c>
      <c r="E90" s="16">
        <v>1</v>
      </c>
    </row>
    <row r="91" spans="2:5" x14ac:dyDescent="0.25">
      <c r="B91" s="14">
        <v>54</v>
      </c>
      <c r="C91" s="26" t="s">
        <v>15</v>
      </c>
      <c r="D91" s="15" t="s">
        <v>52</v>
      </c>
      <c r="E91" s="16">
        <v>1</v>
      </c>
    </row>
    <row r="92" spans="2:5" x14ac:dyDescent="0.25">
      <c r="B92" s="29"/>
      <c r="C92" s="16"/>
      <c r="D92" s="17" t="s">
        <v>11</v>
      </c>
      <c r="E92" s="18">
        <v>2</v>
      </c>
    </row>
    <row r="93" spans="2:5" ht="15.75" x14ac:dyDescent="0.25">
      <c r="B93" s="29"/>
      <c r="C93" s="19" t="s">
        <v>45</v>
      </c>
      <c r="D93" s="19"/>
      <c r="E93" s="19"/>
    </row>
    <row r="94" spans="2:5" x14ac:dyDescent="0.25">
      <c r="B94" s="14">
        <v>55</v>
      </c>
      <c r="C94" s="26" t="s">
        <v>15</v>
      </c>
      <c r="D94" s="15" t="s">
        <v>46</v>
      </c>
      <c r="E94" s="16">
        <v>1</v>
      </c>
    </row>
    <row r="95" spans="2:5" x14ac:dyDescent="0.25">
      <c r="B95" s="14">
        <v>56</v>
      </c>
      <c r="C95" s="26" t="s">
        <v>15</v>
      </c>
      <c r="D95" s="15" t="s">
        <v>46</v>
      </c>
      <c r="E95" s="16">
        <v>1</v>
      </c>
    </row>
    <row r="96" spans="2:5" x14ac:dyDescent="0.25">
      <c r="B96" s="14">
        <v>57</v>
      </c>
      <c r="C96" s="26" t="s">
        <v>47</v>
      </c>
      <c r="D96" s="15" t="s">
        <v>48</v>
      </c>
      <c r="E96" s="16">
        <v>1</v>
      </c>
    </row>
    <row r="97" spans="2:5" x14ac:dyDescent="0.25">
      <c r="B97" s="29"/>
      <c r="C97" s="16"/>
      <c r="D97" s="17" t="s">
        <v>11</v>
      </c>
      <c r="E97" s="18">
        <v>3</v>
      </c>
    </row>
    <row r="98" spans="2:5" ht="15.75" x14ac:dyDescent="0.25">
      <c r="B98" s="29"/>
      <c r="C98" s="19" t="s">
        <v>42</v>
      </c>
      <c r="D98" s="19"/>
      <c r="E98" s="19"/>
    </row>
    <row r="99" spans="2:5" x14ac:dyDescent="0.25">
      <c r="B99" s="14">
        <v>58</v>
      </c>
      <c r="C99" s="26" t="s">
        <v>15</v>
      </c>
      <c r="D99" s="15" t="s">
        <v>43</v>
      </c>
      <c r="E99" s="16">
        <v>1</v>
      </c>
    </row>
    <row r="100" spans="2:5" x14ac:dyDescent="0.25">
      <c r="B100" s="14">
        <v>59</v>
      </c>
      <c r="C100" s="26" t="s">
        <v>15</v>
      </c>
      <c r="D100" s="15" t="s">
        <v>43</v>
      </c>
      <c r="E100" s="16">
        <v>1</v>
      </c>
    </row>
    <row r="101" spans="2:5" x14ac:dyDescent="0.25">
      <c r="B101" s="14">
        <v>60</v>
      </c>
      <c r="C101" s="26" t="s">
        <v>47</v>
      </c>
      <c r="D101" s="15" t="s">
        <v>44</v>
      </c>
      <c r="E101" s="16">
        <v>1</v>
      </c>
    </row>
    <row r="102" spans="2:5" x14ac:dyDescent="0.25">
      <c r="B102" s="29"/>
      <c r="C102" s="16"/>
      <c r="D102" s="17" t="s">
        <v>11</v>
      </c>
      <c r="E102" s="18">
        <v>3</v>
      </c>
    </row>
    <row r="103" spans="2:5" ht="15.75" x14ac:dyDescent="0.25">
      <c r="B103" s="29"/>
      <c r="C103" s="19" t="s">
        <v>55</v>
      </c>
      <c r="D103" s="19"/>
      <c r="E103" s="19"/>
    </row>
    <row r="104" spans="2:5" x14ac:dyDescent="0.25">
      <c r="B104" s="14">
        <v>61</v>
      </c>
      <c r="C104" s="26" t="s">
        <v>15</v>
      </c>
      <c r="D104" s="15" t="s">
        <v>56</v>
      </c>
      <c r="E104" s="16">
        <v>1</v>
      </c>
    </row>
    <row r="105" spans="2:5" x14ac:dyDescent="0.25">
      <c r="B105" s="14">
        <v>62</v>
      </c>
      <c r="C105" s="26" t="s">
        <v>15</v>
      </c>
      <c r="D105" s="15" t="s">
        <v>56</v>
      </c>
      <c r="E105" s="16">
        <v>1</v>
      </c>
    </row>
    <row r="106" spans="2:5" x14ac:dyDescent="0.25">
      <c r="B106" s="14">
        <v>63</v>
      </c>
      <c r="C106" s="26" t="s">
        <v>57</v>
      </c>
      <c r="D106" s="36" t="s">
        <v>58</v>
      </c>
      <c r="E106" s="16">
        <v>1</v>
      </c>
    </row>
    <row r="107" spans="2:5" x14ac:dyDescent="0.25">
      <c r="B107" s="29"/>
      <c r="C107" s="16"/>
      <c r="D107" s="17" t="s">
        <v>11</v>
      </c>
      <c r="E107" s="18">
        <v>3</v>
      </c>
    </row>
    <row r="108" spans="2:5" x14ac:dyDescent="0.25">
      <c r="B108" s="29"/>
      <c r="C108" s="18"/>
      <c r="D108" s="17" t="s">
        <v>64</v>
      </c>
      <c r="E108" s="18">
        <f>E78+E83+E88+E92+E97+E102+E107</f>
        <v>19</v>
      </c>
    </row>
    <row r="109" spans="2:5" ht="15.75" x14ac:dyDescent="0.25">
      <c r="B109" s="29"/>
      <c r="C109" s="37" t="s">
        <v>65</v>
      </c>
      <c r="D109" s="37"/>
      <c r="E109" s="37"/>
    </row>
    <row r="110" spans="2:5" x14ac:dyDescent="0.25">
      <c r="B110" s="14">
        <v>64</v>
      </c>
      <c r="C110" s="14" t="s">
        <v>20</v>
      </c>
      <c r="D110" s="35" t="s">
        <v>66</v>
      </c>
      <c r="E110" s="16">
        <v>1</v>
      </c>
    </row>
    <row r="111" spans="2:5" x14ac:dyDescent="0.25">
      <c r="B111" s="14">
        <v>65</v>
      </c>
      <c r="C111" s="26" t="s">
        <v>15</v>
      </c>
      <c r="D111" s="15" t="s">
        <v>43</v>
      </c>
      <c r="E111" s="16">
        <v>1</v>
      </c>
    </row>
    <row r="112" spans="2:5" x14ac:dyDescent="0.25">
      <c r="B112" s="14">
        <v>66</v>
      </c>
      <c r="C112" s="38" t="s">
        <v>37</v>
      </c>
      <c r="D112" s="39" t="s">
        <v>38</v>
      </c>
      <c r="E112" s="40">
        <v>1</v>
      </c>
    </row>
    <row r="113" spans="2:5" x14ac:dyDescent="0.25">
      <c r="B113" s="14">
        <v>67</v>
      </c>
      <c r="C113" s="38" t="s">
        <v>67</v>
      </c>
      <c r="D113" s="39" t="s">
        <v>68</v>
      </c>
      <c r="E113" s="40">
        <v>1</v>
      </c>
    </row>
    <row r="114" spans="2:5" x14ac:dyDescent="0.25">
      <c r="B114" s="29"/>
      <c r="C114" s="16"/>
      <c r="D114" s="17" t="s">
        <v>11</v>
      </c>
      <c r="E114" s="18">
        <v>4</v>
      </c>
    </row>
    <row r="115" spans="2:5" x14ac:dyDescent="0.25">
      <c r="B115" s="29"/>
      <c r="C115" s="41"/>
      <c r="D115" s="17" t="s">
        <v>69</v>
      </c>
      <c r="E115" s="18">
        <v>4</v>
      </c>
    </row>
    <row r="116" spans="2:5" ht="15.75" x14ac:dyDescent="0.25">
      <c r="B116" s="42"/>
      <c r="C116" s="43"/>
      <c r="D116" s="44" t="s">
        <v>70</v>
      </c>
      <c r="E116" s="45">
        <v>67</v>
      </c>
    </row>
    <row r="118" spans="2:5" ht="15.75" x14ac:dyDescent="0.25">
      <c r="C118" s="46" t="s">
        <v>71</v>
      </c>
      <c r="D118" s="46"/>
      <c r="E118" s="46"/>
    </row>
  </sheetData>
  <mergeCells count="23">
    <mergeCell ref="C93:E93"/>
    <mergeCell ref="C98:E98"/>
    <mergeCell ref="C103:E103"/>
    <mergeCell ref="C109:E109"/>
    <mergeCell ref="C118:E118"/>
    <mergeCell ref="C65:E65"/>
    <mergeCell ref="C69:E69"/>
    <mergeCell ref="C75:E75"/>
    <mergeCell ref="C79:E79"/>
    <mergeCell ref="C84:E84"/>
    <mergeCell ref="C89:E89"/>
    <mergeCell ref="B24:E24"/>
    <mergeCell ref="B40:E40"/>
    <mergeCell ref="C47:E47"/>
    <mergeCell ref="C52:E52"/>
    <mergeCell ref="C57:E57"/>
    <mergeCell ref="C61:E61"/>
    <mergeCell ref="D2:E2"/>
    <mergeCell ref="C3:E3"/>
    <mergeCell ref="B6:E6"/>
    <mergeCell ref="B10:E10"/>
    <mergeCell ref="B16:E16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2026-10-09T11:44:39Z</dcterms:modified>
</cp:coreProperties>
</file>