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0AC95E60-F26A-43E7-99DB-C7BBC78665E4}" xr6:coauthVersionLast="37" xr6:coauthVersionMax="37" xr10:uidLastSave="{00000000-0000-0000-0000-000000000000}"/>
  <bookViews>
    <workbookView xWindow="0" yWindow="0" windowWidth="23040" windowHeight="8235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D27" i="1" l="1"/>
  <c r="D30" i="1" l="1"/>
  <c r="E30" i="1" l="1"/>
  <c r="F30" i="1"/>
</calcChain>
</file>

<file path=xl/sharedStrings.xml><?xml version="1.0" encoding="utf-8"?>
<sst xmlns="http://schemas.openxmlformats.org/spreadsheetml/2006/main" count="56" uniqueCount="56">
  <si>
    <t>№</t>
  </si>
  <si>
    <t>Всего:</t>
  </si>
  <si>
    <t>Дошкольное воспитание и обучение</t>
  </si>
  <si>
    <t xml:space="preserve">Реализация государственного образовательного заказа в дошкольных организациях образования </t>
  </si>
  <si>
    <t>Общеобразовательное обучение по специальным образовательным учебным программам</t>
  </si>
  <si>
    <t>Общеобразовательное обучение одаренных детей в специализированных организациях образования</t>
  </si>
  <si>
    <t>Дополнительное образование для детей и юношества</t>
  </si>
  <si>
    <t>Общеобразовательное обучение в государственных организациях начального, основного и общего среднего образования</t>
  </si>
  <si>
    <t>Реализация подушевого финансирования в государственных организациях среднего образования</t>
  </si>
  <si>
    <t>Подготовка специалистов в организациях технического и профессионального образования</t>
  </si>
  <si>
    <t>Подготовка специалистов с высшим, послевузовским образованием и оказание социальной поддержки обучающимся</t>
  </si>
  <si>
    <t>Приобретение и доставка учебников, учебно-методических комплексов государственных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</si>
  <si>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</si>
  <si>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</si>
  <si>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</si>
  <si>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Присуждение грантов областным государственным учреждениям образования за высокие показатели работы</t>
  </si>
  <si>
    <t>Капитальные расходы подведомственных государственных учреждений и организаций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</si>
  <si>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</si>
  <si>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</si>
  <si>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Социальное обеспечение сирот, детей, оставшихся без попечения родителей</t>
  </si>
  <si>
    <t>Методическое и финансовое сопровождение системы образования</t>
  </si>
  <si>
    <t>Содержание ребенка (детей), переданного патронатным воспитателям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</si>
  <si>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</si>
  <si>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</si>
  <si>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</si>
  <si>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</si>
  <si>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</si>
  <si>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</si>
  <si>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</si>
  <si>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</si>
  <si>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</si>
  <si>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</si>
  <si>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</si>
  <si>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</si>
  <si>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</si>
  <si>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</si>
  <si>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</si>
  <si>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</si>
  <si>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</si>
  <si>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</si>
  <si>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</si>
  <si>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</si>
  <si>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</si>
  <si>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</si>
  <si>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</si>
  <si>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Наименование расходов</t>
  </si>
  <si>
    <t>Услуги реализации государственной политики на местном уровне в области образования</t>
  </si>
  <si>
    <t>Выполнение государсвенных обязательств по проектам государственно-частного партнерства</t>
  </si>
  <si>
    <t>тыс.тенге</t>
  </si>
  <si>
    <t>2026 год</t>
  </si>
  <si>
    <t>2027 год</t>
  </si>
  <si>
    <t>Размещение государственного образовательного заказа в частных организациях среднего образования</t>
  </si>
  <si>
    <t>2028 год</t>
  </si>
  <si>
    <t>Социальная реабилитация</t>
  </si>
  <si>
    <t>24</t>
  </si>
  <si>
    <t>Информация о бюджете ГУ"Управление образования Актюбинской области" на 2026-2028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</si>
</sst>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\ _₸_-;\-* #,##0.0\ _₸_-;_-* &quot;-&quot;??\ _₸_-;_-@_-"/>
    <numFmt numFmtId="166" formatCode="_-* #,##0.0\ _₸_-;\-* #,##0.0\ _₸_-;_-* &quot;-&quot;?\ _₸_-;_-@_-"/>
    <numFmt numFmtId="167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/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shrinkToFit="1"/>
    </xf>
    <xf numFmtId="167" fontId="5" fillId="0" borderId="1" xfId="0" applyNumberFormat="1" applyFont="1" applyBorder="1" applyAlignment="1">
      <alignment horizontal="center" vertical="center" shrinkToFit="1"/>
    </xf>
    <xf numFmtId="167" fontId="0" fillId="0" borderId="0" xfId="0" applyNumberFormat="1"/>
    <xf numFmtId="165" fontId="3" fillId="0" borderId="1" xfId="1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1" xfId="0" applyFont="1" applyBorder="1"/>
    <xf numFmtId="167" fontId="5" fillId="0" borderId="3" xfId="0" applyNumberFormat="1" applyFont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top" shrinkToFit="1"/>
    </xf>
    <xf numFmtId="167" fontId="5" fillId="0" borderId="3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5"/>
  <sheetViews>
    <sheetView tabSelected="1" topLeftCell="B1" workbookViewId="0">
      <selection activeCell="D6" sqref="D6:D29"/>
    </sheetView>
  </sheetViews>
  <sheetFormatPr defaultRowHeight="15" x14ac:dyDescent="0.25"/>
  <cols>
    <col min="1" max="1" width="3.85546875" customWidth="1"/>
    <col min="2" max="2" width="4.140625" customWidth="1"/>
    <col min="3" max="3" width="64.85546875" customWidth="1"/>
    <col min="4" max="5" width="17.5703125" customWidth="1"/>
    <col min="6" max="6" width="17.28515625" customWidth="1"/>
  </cols>
  <sheetData>
    <row r="2" spans="1:6" x14ac:dyDescent="0.25">
      <c r="B2" s="22" t="s">
        <v>55</v>
      </c>
      <c r="C2" s="22"/>
      <c r="D2" s="22"/>
      <c r="E2" s="22"/>
      <c r="F2" s="22"/>
    </row>
    <row r="3" spans="1:6" x14ac:dyDescent="0.25">
      <c r="B3" s="7"/>
      <c r="C3" s="7"/>
      <c r="D3" s="7"/>
      <c r="E3" s="7"/>
      <c r="F3" s="7"/>
    </row>
    <row r="4" spans="1:6" x14ac:dyDescent="0.25">
      <c r="F4" s="8" t="s">
        <v>48</v>
      </c>
    </row>
    <row r="5" spans="1:6" ht="16.149999999999999" customHeight="1" x14ac:dyDescent="0.25">
      <c r="A5" s="1"/>
      <c r="B5" s="10" t="s">
        <v>0</v>
      </c>
      <c r="C5" s="10" t="s">
        <v>45</v>
      </c>
      <c r="D5" s="9" t="s">
        <v>49</v>
      </c>
      <c r="E5" s="9" t="s">
        <v>50</v>
      </c>
      <c r="F5" s="9" t="s">
        <v>52</v>
      </c>
    </row>
    <row r="6" spans="1:6" ht="30" x14ac:dyDescent="0.25">
      <c r="A6" s="1">
        <v>1</v>
      </c>
      <c r="B6" s="5" t="s">
        <v>22</v>
      </c>
      <c r="C6" s="4" t="s">
        <v>4</v>
      </c>
      <c r="D6" s="20">
        <v>4651379</v>
      </c>
      <c r="E6" s="21">
        <v>4026633</v>
      </c>
      <c r="F6" s="21">
        <v>4085589</v>
      </c>
    </row>
    <row r="7" spans="1:6" ht="30" x14ac:dyDescent="0.25">
      <c r="A7" s="1">
        <v>2</v>
      </c>
      <c r="B7" s="5" t="s">
        <v>23</v>
      </c>
      <c r="C7" s="4" t="s">
        <v>11</v>
      </c>
      <c r="D7" s="18">
        <v>1476903</v>
      </c>
      <c r="E7" s="19">
        <v>1571076.4</v>
      </c>
      <c r="F7" s="19">
        <v>1665341</v>
      </c>
    </row>
    <row r="8" spans="1:6" ht="30" x14ac:dyDescent="0.25">
      <c r="A8" s="1">
        <v>3</v>
      </c>
      <c r="B8" s="5" t="s">
        <v>24</v>
      </c>
      <c r="C8" s="4" t="s">
        <v>5</v>
      </c>
      <c r="D8" s="18">
        <v>1731974</v>
      </c>
      <c r="E8" s="13">
        <v>1788733.3</v>
      </c>
      <c r="F8" s="13">
        <v>1828797.7</v>
      </c>
    </row>
    <row r="9" spans="1:6" ht="30" x14ac:dyDescent="0.25">
      <c r="A9" s="1">
        <v>4</v>
      </c>
      <c r="B9" s="5" t="s">
        <v>25</v>
      </c>
      <c r="C9" s="4" t="s">
        <v>12</v>
      </c>
      <c r="D9" s="18">
        <v>518878</v>
      </c>
      <c r="E9" s="11">
        <v>607252.9</v>
      </c>
      <c r="F9" s="11">
        <v>637618.80000000005</v>
      </c>
    </row>
    <row r="10" spans="1:6" ht="33.75" customHeight="1" x14ac:dyDescent="0.25">
      <c r="A10" s="1">
        <v>5</v>
      </c>
      <c r="B10" s="5" t="s">
        <v>26</v>
      </c>
      <c r="C10" s="4" t="s">
        <v>13</v>
      </c>
      <c r="D10" s="18">
        <v>1675702</v>
      </c>
      <c r="E10" s="12">
        <v>1675281.8</v>
      </c>
      <c r="F10" s="12">
        <v>1692300.3</v>
      </c>
    </row>
    <row r="11" spans="1:6" ht="28.5" customHeight="1" x14ac:dyDescent="0.25">
      <c r="A11" s="1">
        <v>6</v>
      </c>
      <c r="B11" s="5" t="s">
        <v>27</v>
      </c>
      <c r="C11" s="4" t="s">
        <v>14</v>
      </c>
      <c r="D11" s="18">
        <v>476807</v>
      </c>
      <c r="E11" s="11">
        <v>534630</v>
      </c>
      <c r="F11" s="11">
        <v>543861.69999999995</v>
      </c>
    </row>
    <row r="12" spans="1:6" ht="25.9" customHeight="1" x14ac:dyDescent="0.25">
      <c r="A12" s="1">
        <v>7</v>
      </c>
      <c r="B12" s="5" t="s">
        <v>28</v>
      </c>
      <c r="C12" s="4" t="s">
        <v>19</v>
      </c>
      <c r="D12" s="18">
        <v>412319</v>
      </c>
      <c r="E12" s="11">
        <v>503682</v>
      </c>
      <c r="F12" s="11">
        <v>503682</v>
      </c>
    </row>
    <row r="13" spans="1:6" ht="25.9" customHeight="1" x14ac:dyDescent="0.25">
      <c r="A13" s="1"/>
      <c r="B13" s="5" t="s">
        <v>29</v>
      </c>
      <c r="C13" s="4" t="s">
        <v>53</v>
      </c>
      <c r="D13" s="18">
        <v>99427</v>
      </c>
      <c r="E13" s="11">
        <v>0</v>
      </c>
      <c r="F13" s="11">
        <v>0</v>
      </c>
    </row>
    <row r="14" spans="1:6" ht="30" x14ac:dyDescent="0.25">
      <c r="A14" s="1">
        <v>8</v>
      </c>
      <c r="B14" s="5" t="s">
        <v>30</v>
      </c>
      <c r="C14" s="4" t="s">
        <v>15</v>
      </c>
      <c r="D14" s="18">
        <v>68000</v>
      </c>
      <c r="E14" s="12">
        <v>68000</v>
      </c>
      <c r="F14" s="12">
        <v>68000</v>
      </c>
    </row>
    <row r="15" spans="1:6" ht="30" x14ac:dyDescent="0.25">
      <c r="A15" s="1">
        <v>9</v>
      </c>
      <c r="B15" s="5" t="s">
        <v>31</v>
      </c>
      <c r="C15" s="4" t="s">
        <v>9</v>
      </c>
      <c r="D15" s="18">
        <v>24473531</v>
      </c>
      <c r="E15" s="11">
        <v>28080785</v>
      </c>
      <c r="F15" s="11">
        <v>28809929</v>
      </c>
    </row>
    <row r="16" spans="1:6" ht="18" customHeight="1" x14ac:dyDescent="0.25">
      <c r="A16" s="1">
        <v>10</v>
      </c>
      <c r="B16" s="5" t="s">
        <v>32</v>
      </c>
      <c r="C16" s="4" t="s">
        <v>20</v>
      </c>
      <c r="D16" s="18">
        <v>2383665</v>
      </c>
      <c r="E16" s="11">
        <v>2188411.2999999998</v>
      </c>
      <c r="F16" s="11">
        <v>2227755.7000000002</v>
      </c>
    </row>
    <row r="17" spans="1:6" ht="17.25" customHeight="1" x14ac:dyDescent="0.25">
      <c r="A17" s="1">
        <v>12</v>
      </c>
      <c r="B17" s="5" t="s">
        <v>33</v>
      </c>
      <c r="C17" s="4" t="s">
        <v>6</v>
      </c>
      <c r="D17" s="18">
        <v>9371602.4000000004</v>
      </c>
      <c r="E17" s="11">
        <v>8663148.0999999996</v>
      </c>
      <c r="F17" s="11">
        <v>9120370</v>
      </c>
    </row>
    <row r="18" spans="1:6" ht="30" x14ac:dyDescent="0.25">
      <c r="A18" s="1">
        <v>13</v>
      </c>
      <c r="B18" s="5" t="s">
        <v>34</v>
      </c>
      <c r="C18" s="4" t="s">
        <v>10</v>
      </c>
      <c r="D18" s="18">
        <v>219710</v>
      </c>
      <c r="E18" s="13">
        <v>301489</v>
      </c>
      <c r="F18" s="13">
        <v>323530</v>
      </c>
    </row>
    <row r="19" spans="1:6" ht="30" x14ac:dyDescent="0.25">
      <c r="A19" s="1">
        <v>14</v>
      </c>
      <c r="B19" s="5" t="s">
        <v>35</v>
      </c>
      <c r="C19" s="4" t="s">
        <v>16</v>
      </c>
      <c r="D19" s="18">
        <v>4564491</v>
      </c>
      <c r="E19" s="11">
        <v>8353194.4000000004</v>
      </c>
      <c r="F19" s="11">
        <v>8859686.0999999996</v>
      </c>
    </row>
    <row r="20" spans="1:6" ht="18.75" customHeight="1" x14ac:dyDescent="0.25">
      <c r="A20" s="1">
        <v>17</v>
      </c>
      <c r="B20" s="5" t="s">
        <v>36</v>
      </c>
      <c r="C20" s="4" t="s">
        <v>2</v>
      </c>
      <c r="D20" s="18">
        <v>5715637</v>
      </c>
      <c r="E20" s="11">
        <v>4787939</v>
      </c>
      <c r="F20" s="11">
        <v>5063119</v>
      </c>
    </row>
    <row r="21" spans="1:6" ht="30" x14ac:dyDescent="0.25">
      <c r="A21" s="1">
        <v>18</v>
      </c>
      <c r="B21" s="5" t="s">
        <v>37</v>
      </c>
      <c r="C21" s="4" t="s">
        <v>7</v>
      </c>
      <c r="D21" s="18">
        <v>102744866</v>
      </c>
      <c r="E21" s="11">
        <v>106645148.2</v>
      </c>
      <c r="F21" s="11">
        <v>109402351.09999999</v>
      </c>
    </row>
    <row r="22" spans="1:6" ht="45" x14ac:dyDescent="0.25">
      <c r="A22" s="1">
        <v>19</v>
      </c>
      <c r="B22" s="5" t="s">
        <v>38</v>
      </c>
      <c r="C22" s="4" t="s">
        <v>17</v>
      </c>
      <c r="D22" s="18">
        <v>2595</v>
      </c>
      <c r="E22" s="11">
        <v>3455</v>
      </c>
      <c r="F22" s="11">
        <v>3662</v>
      </c>
    </row>
    <row r="23" spans="1:6" ht="42.75" customHeight="1" x14ac:dyDescent="0.25">
      <c r="A23" s="1">
        <v>20</v>
      </c>
      <c r="B23" s="5" t="s">
        <v>39</v>
      </c>
      <c r="C23" s="4" t="s">
        <v>18</v>
      </c>
      <c r="D23" s="18">
        <v>315584</v>
      </c>
      <c r="E23" s="11">
        <v>333880</v>
      </c>
      <c r="F23" s="11">
        <v>353913</v>
      </c>
    </row>
    <row r="24" spans="1:6" ht="18" customHeight="1" x14ac:dyDescent="0.25">
      <c r="A24" s="1">
        <v>21</v>
      </c>
      <c r="B24" s="5" t="s">
        <v>40</v>
      </c>
      <c r="C24" s="4" t="s">
        <v>21</v>
      </c>
      <c r="D24" s="18">
        <v>107709</v>
      </c>
      <c r="E24" s="11">
        <v>93220</v>
      </c>
      <c r="F24" s="11">
        <v>93220</v>
      </c>
    </row>
    <row r="25" spans="1:6" ht="30" x14ac:dyDescent="0.25">
      <c r="A25" s="1">
        <v>22</v>
      </c>
      <c r="B25" s="5" t="s">
        <v>41</v>
      </c>
      <c r="C25" s="4" t="s">
        <v>3</v>
      </c>
      <c r="D25" s="18">
        <v>34225954</v>
      </c>
      <c r="E25" s="11">
        <v>37557515</v>
      </c>
      <c r="F25" s="11">
        <v>39571199</v>
      </c>
    </row>
    <row r="26" spans="1:6" ht="27.75" customHeight="1" x14ac:dyDescent="0.25">
      <c r="A26" s="1">
        <v>23</v>
      </c>
      <c r="B26" s="5" t="s">
        <v>42</v>
      </c>
      <c r="C26" s="4" t="s">
        <v>8</v>
      </c>
      <c r="D26" s="18">
        <v>59566456</v>
      </c>
      <c r="E26" s="11">
        <v>61016759.200000003</v>
      </c>
      <c r="F26" s="11">
        <v>62138371.899999999</v>
      </c>
    </row>
    <row r="27" spans="1:6" ht="30" x14ac:dyDescent="0.25">
      <c r="A27" s="1"/>
      <c r="B27" s="5" t="s">
        <v>43</v>
      </c>
      <c r="C27" s="4" t="s">
        <v>46</v>
      </c>
      <c r="D27" s="18">
        <f>1090538+15329.6</f>
        <v>1105867.6000000001</v>
      </c>
      <c r="E27" s="11">
        <v>992460</v>
      </c>
      <c r="F27" s="11">
        <v>983767</v>
      </c>
    </row>
    <row r="28" spans="1:6" ht="30" x14ac:dyDescent="0.25">
      <c r="A28" s="1"/>
      <c r="B28" s="5" t="s">
        <v>44</v>
      </c>
      <c r="C28" s="4" t="s">
        <v>47</v>
      </c>
      <c r="D28" s="18">
        <v>103268</v>
      </c>
      <c r="E28" s="11">
        <v>103268</v>
      </c>
      <c r="F28" s="11">
        <v>0</v>
      </c>
    </row>
    <row r="29" spans="1:6" ht="30" x14ac:dyDescent="0.25">
      <c r="A29" s="1"/>
      <c r="B29" s="5" t="s">
        <v>54</v>
      </c>
      <c r="C29" s="16" t="s">
        <v>51</v>
      </c>
      <c r="D29" s="18">
        <v>10487810</v>
      </c>
      <c r="E29" s="11">
        <v>11419930</v>
      </c>
      <c r="F29" s="11">
        <v>11638407</v>
      </c>
    </row>
    <row r="30" spans="1:6" x14ac:dyDescent="0.25">
      <c r="A30" s="2"/>
      <c r="B30" s="17"/>
      <c r="C30" s="3" t="s">
        <v>1</v>
      </c>
      <c r="D30" s="15">
        <f>SUM(D6:D29)</f>
        <v>266500135</v>
      </c>
      <c r="E30" s="15">
        <f>SUM(E6:E29)</f>
        <v>281315891.60000002</v>
      </c>
      <c r="F30" s="15">
        <f>SUM(F6:F29)</f>
        <v>289614471.30000001</v>
      </c>
    </row>
    <row r="32" spans="1:6" x14ac:dyDescent="0.25">
      <c r="D32" s="6"/>
    </row>
    <row r="34" spans="4:4" x14ac:dyDescent="0.25">
      <c r="D34" s="14"/>
    </row>
    <row r="35" spans="4:4" x14ac:dyDescent="0.25">
      <c r="D35" s="6"/>
    </row>
  </sheetData>
  <mergeCells count="1">
    <mergeCell ref="B2:F2"/>
  </mergeCells>
  <pageMargins left="0" right="0" top="0" bottom="0" header="0.11811023622047245" footer="0.11811023622047245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2026-10-06T11:23:50Z</dcterms:modified>
</cp:coreProperties>
</file>