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eitova\Desktop\РАБОТА\10. Переписка со службами МВД\Переписка с ДИИР\по 201 приказу\2026\9 месяцев 2026\"/>
    </mc:Choice>
  </mc:AlternateContent>
  <xr:revisionPtr revIDLastSave="0" documentId="13_ncr:1_{7BCBFCB6-A6BE-47F2-8B55-64592BE6CCFC}" xr6:coauthVersionLast="47" xr6:coauthVersionMax="47" xr10:uidLastSave="{00000000-0000-0000-0000-000000000000}"/>
  <bookViews>
    <workbookView xWindow="-120" yWindow="-120" windowWidth="29040" windowHeight="15720" activeTab="1" xr2:uid="{01BA9C8A-3F7A-463B-BD13-C90384161941}"/>
  </bookViews>
  <sheets>
    <sheet name="документирование" sheetId="1" r:id="rId1"/>
    <sheet name="Каз" sheetId="4" r:id="rId2"/>
    <sheet name="Лист1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4" l="1"/>
  <c r="D6" i="4"/>
  <c r="E6" i="4"/>
  <c r="F6" i="4"/>
  <c r="G6" i="4"/>
  <c r="H6" i="4"/>
  <c r="I6" i="4"/>
  <c r="J6" i="4"/>
  <c r="K6" i="4"/>
  <c r="L6" i="4"/>
  <c r="M6" i="4"/>
  <c r="C7" i="4"/>
  <c r="D7" i="4"/>
  <c r="E7" i="4"/>
  <c r="F7" i="4"/>
  <c r="G7" i="4"/>
  <c r="H7" i="4"/>
  <c r="I7" i="4"/>
  <c r="J7" i="4"/>
  <c r="K7" i="4"/>
  <c r="L7" i="4"/>
  <c r="M7" i="4"/>
  <c r="C8" i="4"/>
  <c r="D8" i="4"/>
  <c r="E8" i="4"/>
  <c r="F8" i="4"/>
  <c r="G8" i="4"/>
  <c r="H8" i="4"/>
  <c r="I8" i="4"/>
  <c r="J8" i="4"/>
  <c r="K8" i="4"/>
  <c r="L8" i="4"/>
  <c r="M8" i="4"/>
  <c r="C9" i="4"/>
  <c r="D9" i="4"/>
  <c r="E9" i="4"/>
  <c r="F9" i="4"/>
  <c r="G9" i="4"/>
  <c r="H9" i="4"/>
  <c r="I9" i="4"/>
  <c r="J9" i="4"/>
  <c r="K9" i="4"/>
  <c r="L9" i="4"/>
  <c r="M9" i="4"/>
  <c r="C10" i="4"/>
  <c r="D10" i="4"/>
  <c r="E10" i="4"/>
  <c r="F10" i="4"/>
  <c r="G10" i="4"/>
  <c r="H10" i="4"/>
  <c r="I10" i="4"/>
  <c r="J10" i="4"/>
  <c r="K10" i="4"/>
  <c r="L10" i="4"/>
  <c r="M10" i="4"/>
  <c r="C11" i="4"/>
  <c r="D11" i="4"/>
  <c r="E11" i="4"/>
  <c r="F11" i="4"/>
  <c r="G11" i="4"/>
  <c r="H11" i="4"/>
  <c r="I11" i="4"/>
  <c r="J11" i="4"/>
  <c r="K11" i="4"/>
  <c r="L11" i="4"/>
  <c r="M11" i="4"/>
  <c r="C12" i="4"/>
  <c r="D12" i="4"/>
  <c r="E12" i="4"/>
  <c r="F12" i="4"/>
  <c r="G12" i="4"/>
  <c r="H12" i="4"/>
  <c r="I12" i="4"/>
  <c r="J12" i="4"/>
  <c r="K12" i="4"/>
  <c r="L12" i="4"/>
  <c r="M12" i="4"/>
  <c r="C13" i="4"/>
  <c r="D13" i="4"/>
  <c r="E13" i="4"/>
  <c r="F13" i="4"/>
  <c r="G13" i="4"/>
  <c r="H13" i="4"/>
  <c r="I13" i="4"/>
  <c r="J13" i="4"/>
  <c r="K13" i="4"/>
  <c r="L13" i="4"/>
  <c r="M13" i="4"/>
  <c r="C14" i="4"/>
  <c r="D14" i="4"/>
  <c r="E14" i="4"/>
  <c r="F14" i="4"/>
  <c r="G14" i="4"/>
  <c r="H14" i="4"/>
  <c r="I14" i="4"/>
  <c r="J14" i="4"/>
  <c r="K14" i="4"/>
  <c r="L14" i="4"/>
  <c r="M14" i="4"/>
  <c r="C15" i="4"/>
  <c r="D15" i="4"/>
  <c r="E15" i="4"/>
  <c r="F15" i="4"/>
  <c r="G15" i="4"/>
  <c r="H15" i="4"/>
  <c r="I15" i="4"/>
  <c r="J15" i="4"/>
  <c r="K15" i="4"/>
  <c r="L15" i="4"/>
  <c r="M15" i="4"/>
  <c r="C16" i="4"/>
  <c r="D16" i="4"/>
  <c r="E16" i="4"/>
  <c r="F16" i="4"/>
  <c r="G16" i="4"/>
  <c r="H16" i="4"/>
  <c r="I16" i="4"/>
  <c r="J16" i="4"/>
  <c r="K16" i="4"/>
  <c r="L16" i="4"/>
  <c r="M16" i="4"/>
  <c r="C17" i="4"/>
  <c r="D17" i="4"/>
  <c r="E17" i="4"/>
  <c r="F17" i="4"/>
  <c r="G17" i="4"/>
  <c r="H17" i="4"/>
  <c r="I17" i="4"/>
  <c r="J17" i="4"/>
  <c r="K17" i="4"/>
  <c r="L17" i="4"/>
  <c r="M17" i="4"/>
  <c r="C18" i="4"/>
  <c r="D18" i="4"/>
  <c r="E18" i="4"/>
  <c r="F18" i="4"/>
  <c r="G18" i="4"/>
  <c r="H18" i="4"/>
  <c r="I18" i="4"/>
  <c r="J18" i="4"/>
  <c r="K18" i="4"/>
  <c r="L18" i="4"/>
  <c r="M18" i="4"/>
  <c r="C19" i="4"/>
  <c r="D19" i="4"/>
  <c r="E19" i="4"/>
  <c r="F19" i="4"/>
  <c r="G19" i="4"/>
  <c r="H19" i="4"/>
  <c r="I19" i="4"/>
  <c r="J19" i="4"/>
  <c r="K19" i="4"/>
  <c r="L19" i="4"/>
  <c r="M19" i="4"/>
  <c r="C20" i="4"/>
  <c r="D20" i="4"/>
  <c r="E20" i="4"/>
  <c r="F20" i="4"/>
  <c r="G20" i="4"/>
  <c r="H20" i="4"/>
  <c r="I20" i="4"/>
  <c r="J20" i="4"/>
  <c r="K20" i="4"/>
  <c r="L20" i="4"/>
  <c r="M20" i="4"/>
  <c r="C21" i="4"/>
  <c r="D21" i="4"/>
  <c r="E21" i="4"/>
  <c r="F21" i="4"/>
  <c r="G21" i="4"/>
  <c r="H21" i="4"/>
  <c r="I21" i="4"/>
  <c r="J21" i="4"/>
  <c r="K21" i="4"/>
  <c r="L21" i="4"/>
  <c r="M21" i="4"/>
  <c r="C22" i="4"/>
  <c r="D22" i="4"/>
  <c r="E22" i="4"/>
  <c r="F22" i="4"/>
  <c r="G22" i="4"/>
  <c r="H22" i="4"/>
  <c r="I22" i="4"/>
  <c r="J22" i="4"/>
  <c r="K22" i="4"/>
  <c r="L22" i="4"/>
  <c r="M22" i="4"/>
  <c r="C23" i="4"/>
  <c r="D23" i="4"/>
  <c r="E23" i="4"/>
  <c r="F23" i="4"/>
  <c r="G23" i="4"/>
  <c r="H23" i="4"/>
  <c r="I23" i="4"/>
  <c r="J23" i="4"/>
  <c r="K23" i="4"/>
  <c r="L23" i="4"/>
  <c r="M23" i="4"/>
  <c r="C24" i="4"/>
  <c r="D24" i="4"/>
  <c r="E24" i="4"/>
  <c r="F24" i="4"/>
  <c r="G24" i="4"/>
  <c r="H24" i="4"/>
  <c r="I24" i="4"/>
  <c r="J24" i="4"/>
  <c r="K24" i="4"/>
  <c r="L24" i="4"/>
  <c r="M24" i="4"/>
  <c r="C25" i="4"/>
  <c r="D25" i="4"/>
  <c r="E25" i="4"/>
  <c r="F25" i="4"/>
  <c r="G25" i="4"/>
  <c r="H25" i="4"/>
  <c r="I25" i="4"/>
  <c r="J25" i="4"/>
  <c r="K25" i="4"/>
  <c r="L25" i="4"/>
  <c r="M25" i="4"/>
  <c r="C26" i="4"/>
  <c r="D26" i="4"/>
  <c r="E26" i="4"/>
  <c r="F26" i="4"/>
  <c r="G26" i="4"/>
  <c r="H26" i="4"/>
  <c r="I26" i="4"/>
  <c r="J26" i="4"/>
  <c r="K26" i="4"/>
  <c r="L26" i="4"/>
  <c r="M26" i="4"/>
  <c r="C27" i="4"/>
  <c r="D27" i="4"/>
  <c r="E27" i="4"/>
  <c r="F27" i="4"/>
  <c r="G27" i="4"/>
  <c r="H27" i="4"/>
  <c r="I27" i="4"/>
  <c r="J27" i="4"/>
  <c r="K27" i="4"/>
  <c r="L27" i="4"/>
  <c r="M27" i="4"/>
  <c r="C6" i="1"/>
  <c r="D6" i="1"/>
  <c r="E6" i="1"/>
  <c r="F6" i="1"/>
  <c r="G6" i="1"/>
  <c r="H6" i="1"/>
  <c r="I6" i="1"/>
  <c r="J6" i="1"/>
  <c r="K6" i="1"/>
  <c r="L6" i="1"/>
  <c r="M6" i="1"/>
  <c r="C7" i="1"/>
  <c r="D7" i="1"/>
  <c r="E7" i="1"/>
  <c r="F7" i="1"/>
  <c r="G7" i="1"/>
  <c r="H7" i="1"/>
  <c r="I7" i="1"/>
  <c r="J7" i="1"/>
  <c r="K7" i="1"/>
  <c r="L7" i="1"/>
  <c r="M7" i="1"/>
  <c r="C8" i="1"/>
  <c r="D8" i="1"/>
  <c r="E8" i="1"/>
  <c r="F8" i="1"/>
  <c r="G8" i="1"/>
  <c r="H8" i="1"/>
  <c r="I8" i="1"/>
  <c r="J8" i="1"/>
  <c r="K8" i="1"/>
  <c r="L8" i="1"/>
  <c r="M8" i="1"/>
  <c r="C9" i="1"/>
  <c r="D9" i="1"/>
  <c r="E9" i="1"/>
  <c r="F9" i="1"/>
  <c r="G9" i="1"/>
  <c r="H9" i="1"/>
  <c r="I9" i="1"/>
  <c r="J9" i="1"/>
  <c r="K9" i="1"/>
  <c r="L9" i="1"/>
  <c r="M9" i="1"/>
  <c r="C10" i="1"/>
  <c r="D10" i="1"/>
  <c r="E10" i="1"/>
  <c r="F10" i="1"/>
  <c r="G10" i="1"/>
  <c r="H10" i="1"/>
  <c r="I10" i="1"/>
  <c r="J10" i="1"/>
  <c r="K10" i="1"/>
  <c r="L10" i="1"/>
  <c r="M10" i="1"/>
  <c r="C11" i="1"/>
  <c r="D11" i="1"/>
  <c r="E11" i="1"/>
  <c r="F11" i="1"/>
  <c r="G11" i="1"/>
  <c r="H11" i="1"/>
  <c r="I11" i="1"/>
  <c r="J11" i="1"/>
  <c r="K11" i="1"/>
  <c r="L11" i="1"/>
  <c r="M11" i="1"/>
  <c r="C12" i="1"/>
  <c r="D12" i="1"/>
  <c r="E12" i="1"/>
  <c r="F12" i="1"/>
  <c r="G12" i="1"/>
  <c r="H12" i="1"/>
  <c r="I12" i="1"/>
  <c r="J12" i="1"/>
  <c r="K12" i="1"/>
  <c r="L12" i="1"/>
  <c r="M12" i="1"/>
  <c r="C13" i="1"/>
  <c r="D13" i="1"/>
  <c r="E13" i="1"/>
  <c r="F13" i="1"/>
  <c r="G13" i="1"/>
  <c r="H13" i="1"/>
  <c r="I13" i="1"/>
  <c r="J13" i="1"/>
  <c r="K13" i="1"/>
  <c r="L13" i="1"/>
  <c r="M13" i="1"/>
  <c r="C14" i="1"/>
  <c r="D14" i="1"/>
  <c r="E14" i="1"/>
  <c r="F14" i="1"/>
  <c r="G14" i="1"/>
  <c r="H14" i="1"/>
  <c r="I14" i="1"/>
  <c r="J14" i="1"/>
  <c r="K14" i="1"/>
  <c r="L14" i="1"/>
  <c r="M14" i="1"/>
  <c r="C15" i="1"/>
  <c r="D15" i="1"/>
  <c r="E15" i="1"/>
  <c r="F15" i="1"/>
  <c r="G15" i="1"/>
  <c r="H15" i="1"/>
  <c r="I15" i="1"/>
  <c r="J15" i="1"/>
  <c r="K15" i="1"/>
  <c r="L15" i="1"/>
  <c r="M15" i="1"/>
  <c r="C16" i="1"/>
  <c r="D16" i="1"/>
  <c r="E16" i="1"/>
  <c r="F16" i="1"/>
  <c r="G16" i="1"/>
  <c r="H16" i="1"/>
  <c r="I16" i="1"/>
  <c r="J16" i="1"/>
  <c r="K16" i="1"/>
  <c r="L16" i="1"/>
  <c r="M16" i="1"/>
  <c r="C17" i="1"/>
  <c r="D17" i="1"/>
  <c r="E17" i="1"/>
  <c r="F17" i="1"/>
  <c r="G17" i="1"/>
  <c r="H17" i="1"/>
  <c r="I17" i="1"/>
  <c r="J17" i="1"/>
  <c r="K17" i="1"/>
  <c r="L17" i="1"/>
  <c r="M17" i="1"/>
  <c r="C18" i="1"/>
  <c r="D18" i="1"/>
  <c r="E18" i="1"/>
  <c r="F18" i="1"/>
  <c r="G18" i="1"/>
  <c r="H18" i="1"/>
  <c r="I18" i="1"/>
  <c r="J18" i="1"/>
  <c r="K18" i="1"/>
  <c r="L18" i="1"/>
  <c r="M18" i="1"/>
  <c r="C19" i="1"/>
  <c r="D19" i="1"/>
  <c r="E19" i="1"/>
  <c r="F19" i="1"/>
  <c r="G19" i="1"/>
  <c r="H19" i="1"/>
  <c r="I19" i="1"/>
  <c r="J19" i="1"/>
  <c r="K19" i="1"/>
  <c r="L19" i="1"/>
  <c r="M19" i="1"/>
  <c r="C20" i="1"/>
  <c r="D20" i="1"/>
  <c r="E20" i="1"/>
  <c r="F20" i="1"/>
  <c r="G20" i="1"/>
  <c r="H20" i="1"/>
  <c r="I20" i="1"/>
  <c r="J20" i="1"/>
  <c r="K20" i="1"/>
  <c r="L20" i="1"/>
  <c r="M20" i="1"/>
  <c r="C21" i="1"/>
  <c r="D21" i="1"/>
  <c r="E21" i="1"/>
  <c r="F21" i="1"/>
  <c r="G21" i="1"/>
  <c r="H21" i="1"/>
  <c r="I21" i="1"/>
  <c r="J21" i="1"/>
  <c r="K21" i="1"/>
  <c r="L21" i="1"/>
  <c r="M21" i="1"/>
  <c r="C22" i="1"/>
  <c r="D22" i="1"/>
  <c r="E22" i="1"/>
  <c r="F22" i="1"/>
  <c r="G22" i="1"/>
  <c r="H22" i="1"/>
  <c r="I22" i="1"/>
  <c r="J22" i="1"/>
  <c r="K22" i="1"/>
  <c r="L22" i="1"/>
  <c r="M22" i="1"/>
  <c r="C23" i="1"/>
  <c r="D23" i="1"/>
  <c r="E23" i="1"/>
  <c r="F23" i="1"/>
  <c r="G23" i="1"/>
  <c r="H23" i="1"/>
  <c r="I23" i="1"/>
  <c r="J23" i="1"/>
  <c r="K23" i="1"/>
  <c r="L23" i="1"/>
  <c r="M23" i="1"/>
  <c r="C24" i="1"/>
  <c r="D24" i="1"/>
  <c r="E24" i="1"/>
  <c r="F24" i="1"/>
  <c r="G24" i="1"/>
  <c r="H24" i="1"/>
  <c r="I24" i="1"/>
  <c r="J24" i="1"/>
  <c r="K24" i="1"/>
  <c r="L24" i="1"/>
  <c r="M24" i="1"/>
  <c r="C25" i="1"/>
  <c r="D25" i="1"/>
  <c r="E25" i="1"/>
  <c r="F25" i="1"/>
  <c r="G25" i="1"/>
  <c r="H25" i="1"/>
  <c r="I25" i="1"/>
  <c r="J25" i="1"/>
  <c r="K25" i="1"/>
  <c r="L25" i="1"/>
  <c r="M25" i="1"/>
  <c r="C26" i="1"/>
  <c r="D26" i="1"/>
  <c r="E26" i="1"/>
  <c r="F26" i="1"/>
  <c r="G26" i="1"/>
  <c r="H26" i="1"/>
  <c r="I26" i="1"/>
  <c r="J26" i="1"/>
  <c r="K26" i="1"/>
  <c r="L26" i="1"/>
  <c r="M26" i="1"/>
  <c r="C27" i="1"/>
  <c r="D27" i="1"/>
  <c r="E27" i="1"/>
  <c r="F27" i="1"/>
  <c r="G27" i="1"/>
  <c r="H27" i="1"/>
  <c r="I27" i="1"/>
  <c r="J27" i="1"/>
  <c r="K27" i="1"/>
  <c r="L27" i="1"/>
  <c r="M27" i="1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</calcChain>
</file>

<file path=xl/sharedStrings.xml><?xml version="1.0" encoding="utf-8"?>
<sst xmlns="http://schemas.openxmlformats.org/spreadsheetml/2006/main" count="56" uniqueCount="54">
  <si>
    <t xml:space="preserve"> </t>
  </si>
  <si>
    <t>№ п/п</t>
  </si>
  <si>
    <t>Наименование                 областей</t>
  </si>
  <si>
    <t>Всего оформлено формуляров на выдачу документов, удостоверяющих личность гражданина Республики Казахстан</t>
  </si>
  <si>
    <t>в т.ч. оформлено формуляров по:</t>
  </si>
  <si>
    <t>формуляров</t>
  </si>
  <si>
    <t>на паспорта</t>
  </si>
  <si>
    <t>на удостоверения личности</t>
  </si>
  <si>
    <t>паспортам СССР образца 1974 года и по их утрате</t>
  </si>
  <si>
    <t>заключениям об установлении личности лиц, обратившихся впервые</t>
  </si>
  <si>
    <t>изменению фамилии, имени, отчества</t>
  </si>
  <si>
    <t>изменению националь-ности</t>
  </si>
  <si>
    <t>изменению даты, места рождения</t>
  </si>
  <si>
    <t>восстановлению утраченных документов</t>
  </si>
  <si>
    <t>в связи с приемом в гражданство РК по Указу Президента Республики Казахстан</t>
  </si>
  <si>
    <t>в связи с приемом в гражданство РК в упрощенном порядке</t>
  </si>
  <si>
    <t>г.Астана</t>
  </si>
  <si>
    <t>г. Алматы</t>
  </si>
  <si>
    <t>г. Шымкент</t>
  </si>
  <si>
    <t>Абай</t>
  </si>
  <si>
    <t>Акмолинская</t>
  </si>
  <si>
    <t>Актюбинская</t>
  </si>
  <si>
    <t>Алматинская</t>
  </si>
  <si>
    <t>Атырауская</t>
  </si>
  <si>
    <t>ВКО</t>
  </si>
  <si>
    <t>Жамбылская</t>
  </si>
  <si>
    <t>Жетісу</t>
  </si>
  <si>
    <t>ЗКО</t>
  </si>
  <si>
    <t>Карагандинская</t>
  </si>
  <si>
    <t>Костанайская</t>
  </si>
  <si>
    <t>КЗО</t>
  </si>
  <si>
    <t>Мангистауская</t>
  </si>
  <si>
    <t>Павлодарская</t>
  </si>
  <si>
    <t>СКО</t>
  </si>
  <si>
    <t>Туркестанская</t>
  </si>
  <si>
    <t>Ұлытау</t>
  </si>
  <si>
    <t>г. Байконыр</t>
  </si>
  <si>
    <t>ВСЕГО:</t>
  </si>
  <si>
    <t xml:space="preserve">Өңірлер бойынша Қазақстан Республикасы азаматтарына берілген паспорттардың, жеке куәліктердің саны </t>
  </si>
  <si>
    <t>Қазақстан Республикасы азаматының жеке басын куәландыратын құжаттарды беруге ресімделген барлық формулярлар</t>
  </si>
  <si>
    <t>оның ішінде мынадай формулярлар ресімделген:</t>
  </si>
  <si>
    <t>Облыстардың атауы</t>
  </si>
  <si>
    <t>формулярлар</t>
  </si>
  <si>
    <t>төлқұжатқа</t>
  </si>
  <si>
    <t>жеке куәлікке</t>
  </si>
  <si>
    <t>1974 жылғы үлгідегі КСРО паспорттарына</t>
  </si>
  <si>
    <t>бірінші рет жүгінген адамдардың жеке басын анықтау туралы қорытындылар</t>
  </si>
  <si>
    <t>тегін, атын, әкесінің атын өзгерту</t>
  </si>
  <si>
    <t>ұлтын өзгерту</t>
  </si>
  <si>
    <t>туған күнін, туған жерін өзгерту</t>
  </si>
  <si>
    <t>жоғалған құжаттарды қалпына келтіру</t>
  </si>
  <si>
    <t>Қазақстан Республикасы Президентінің Жарлығы бойынша ҚР азаматтығына қабылдауға байланысты</t>
  </si>
  <si>
    <t>жеңілдетілген тәртіппен ҚР азаматтығына қабылдауға байланысты</t>
  </si>
  <si>
    <t>Количество выданных паспортов, удостоверений личности гражданам Республики Казахстан в разрезе регионов                                                                   за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</si>
</sst>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8" fillId="0" borderId="5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0" xfId="0" applyFont="1"/>
    <xf numFmtId="3" fontId="9" fillId="0" borderId="11" xfId="0" applyNumberFormat="1" applyFont="1" applyBorder="1"/>
    <xf numFmtId="0" fontId="3" fillId="0" borderId="0" xfId="0" applyFont="1" applyAlignment="1">
      <alignment horizontal="right"/>
    </xf>
    <xf numFmtId="49" fontId="5" fillId="0" borderId="0" xfId="0" applyNumberFormat="1" applyFont="1" applyAlignment="1">
      <alignment vertical="top" wrapText="1"/>
    </xf>
    <xf numFmtId="0" fontId="11" fillId="0" borderId="0" xfId="0" applyFont="1"/>
    <xf numFmtId="3" fontId="9" fillId="0" borderId="18" xfId="0" applyNumberFormat="1" applyFont="1" applyBorder="1"/>
    <xf numFmtId="0" fontId="13" fillId="0" borderId="23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3" fontId="10" fillId="2" borderId="5" xfId="0" applyNumberFormat="1" applyFont="1" applyFill="1" applyBorder="1"/>
    <xf numFmtId="0" fontId="13" fillId="2" borderId="1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3" fontId="10" fillId="2" borderId="7" xfId="0" applyNumberFormat="1" applyFont="1" applyFill="1" applyBorder="1"/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left"/>
    </xf>
    <xf numFmtId="0" fontId="5" fillId="2" borderId="25" xfId="0" applyFont="1" applyFill="1" applyBorder="1" applyAlignment="1">
      <alignment horizontal="left"/>
    </xf>
    <xf numFmtId="0" fontId="5" fillId="2" borderId="25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center" wrapText="1"/>
    </xf>
    <xf numFmtId="3" fontId="9" fillId="0" borderId="11" xfId="0" applyNumberFormat="1" applyFont="1" applyBorder="1" applyAlignment="1">
      <alignment horizontal="center"/>
    </xf>
    <xf numFmtId="3" fontId="10" fillId="2" borderId="8" xfId="0" applyNumberFormat="1" applyFont="1" applyFill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56F2DE63-FE9F-4D08-BF4D-2660BC4B5A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Seitova/AppData/Local/Microsoft/Windows/INetCache/Content.Outlook/6Z2VYR9J/&#1052;&#1072;&#1076;&#1080;&#1085;&#1077;%20&#1074;%20&#1044;&#1048;&#10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ирование"/>
      <sheetName val="регистрация"/>
    </sheetNames>
    <sheetDataSet>
      <sheetData sheetId="0">
        <row r="10">
          <cell r="D10">
            <v>206171</v>
          </cell>
          <cell r="E10">
            <v>92489</v>
          </cell>
          <cell r="F10">
            <v>106294</v>
          </cell>
          <cell r="G10">
            <v>58</v>
          </cell>
          <cell r="H10">
            <v>67</v>
          </cell>
          <cell r="I10">
            <v>11017</v>
          </cell>
          <cell r="J10">
            <v>390</v>
          </cell>
          <cell r="K10">
            <v>36</v>
          </cell>
          <cell r="L10">
            <v>31142</v>
          </cell>
          <cell r="M10">
            <v>19</v>
          </cell>
          <cell r="N10">
            <v>936</v>
          </cell>
        </row>
        <row r="11">
          <cell r="D11">
            <v>282122</v>
          </cell>
          <cell r="E11">
            <v>155069</v>
          </cell>
          <cell r="F11">
            <v>150529</v>
          </cell>
          <cell r="G11">
            <v>22</v>
          </cell>
          <cell r="H11">
            <v>38</v>
          </cell>
          <cell r="I11">
            <v>13147</v>
          </cell>
          <cell r="J11">
            <v>776</v>
          </cell>
          <cell r="K11">
            <v>80</v>
          </cell>
          <cell r="L11">
            <v>51906</v>
          </cell>
          <cell r="M11">
            <v>102</v>
          </cell>
          <cell r="N11">
            <v>818</v>
          </cell>
        </row>
        <row r="12">
          <cell r="D12">
            <v>136236</v>
          </cell>
          <cell r="E12">
            <v>79561</v>
          </cell>
          <cell r="F12">
            <v>68436</v>
          </cell>
          <cell r="G12">
            <v>24</v>
          </cell>
          <cell r="H12">
            <v>32</v>
          </cell>
          <cell r="I12">
            <v>3452</v>
          </cell>
          <cell r="J12">
            <v>127</v>
          </cell>
          <cell r="K12">
            <v>58</v>
          </cell>
          <cell r="L12">
            <v>24425</v>
          </cell>
          <cell r="M12">
            <v>17</v>
          </cell>
          <cell r="N12">
            <v>395</v>
          </cell>
        </row>
        <row r="13">
          <cell r="D13">
            <v>44366</v>
          </cell>
          <cell r="E13">
            <v>16412</v>
          </cell>
          <cell r="F13">
            <v>30342</v>
          </cell>
          <cell r="G13">
            <v>14</v>
          </cell>
          <cell r="H13">
            <v>22</v>
          </cell>
          <cell r="I13">
            <v>2021</v>
          </cell>
          <cell r="J13">
            <v>23</v>
          </cell>
          <cell r="K13">
            <v>22</v>
          </cell>
          <cell r="L13">
            <v>5377</v>
          </cell>
          <cell r="M13">
            <v>0</v>
          </cell>
          <cell r="N13">
            <v>145</v>
          </cell>
        </row>
        <row r="14">
          <cell r="D14">
            <v>56771</v>
          </cell>
          <cell r="E14">
            <v>19475</v>
          </cell>
          <cell r="F14">
            <v>40797</v>
          </cell>
          <cell r="G14">
            <v>22</v>
          </cell>
          <cell r="H14">
            <v>27</v>
          </cell>
          <cell r="I14">
            <v>3779</v>
          </cell>
          <cell r="J14">
            <v>110</v>
          </cell>
          <cell r="K14">
            <v>0</v>
          </cell>
          <cell r="L14">
            <v>6583</v>
          </cell>
          <cell r="M14">
            <v>6</v>
          </cell>
          <cell r="N14">
            <v>358</v>
          </cell>
        </row>
        <row r="15">
          <cell r="D15">
            <v>72949</v>
          </cell>
          <cell r="E15">
            <v>30246</v>
          </cell>
          <cell r="F15">
            <v>47459</v>
          </cell>
          <cell r="G15">
            <v>21</v>
          </cell>
          <cell r="H15">
            <v>26</v>
          </cell>
          <cell r="I15">
            <v>3060</v>
          </cell>
          <cell r="J15">
            <v>59</v>
          </cell>
          <cell r="K15">
            <v>36</v>
          </cell>
          <cell r="L15">
            <v>9341</v>
          </cell>
          <cell r="M15">
            <v>11</v>
          </cell>
          <cell r="N15">
            <v>148</v>
          </cell>
        </row>
        <row r="16">
          <cell r="D16">
            <v>109294</v>
          </cell>
          <cell r="E16">
            <v>43391</v>
          </cell>
          <cell r="F16">
            <v>73113</v>
          </cell>
          <cell r="G16">
            <v>43</v>
          </cell>
          <cell r="H16">
            <v>64</v>
          </cell>
          <cell r="I16">
            <v>3115</v>
          </cell>
          <cell r="J16">
            <v>171</v>
          </cell>
          <cell r="K16">
            <v>33</v>
          </cell>
          <cell r="L16">
            <v>13215</v>
          </cell>
          <cell r="M16">
            <v>90</v>
          </cell>
          <cell r="N16">
            <v>3678</v>
          </cell>
        </row>
        <row r="17">
          <cell r="D17">
            <v>57483</v>
          </cell>
          <cell r="E17">
            <v>24566</v>
          </cell>
          <cell r="F17">
            <v>36864</v>
          </cell>
          <cell r="G17">
            <v>5</v>
          </cell>
          <cell r="H17">
            <v>9</v>
          </cell>
          <cell r="I17">
            <v>1210</v>
          </cell>
          <cell r="J17">
            <v>41</v>
          </cell>
          <cell r="K17">
            <v>3</v>
          </cell>
          <cell r="L17">
            <v>6648</v>
          </cell>
          <cell r="M17">
            <v>6</v>
          </cell>
          <cell r="N17">
            <v>88</v>
          </cell>
        </row>
        <row r="18">
          <cell r="D18">
            <v>51888</v>
          </cell>
          <cell r="E18">
            <v>19373</v>
          </cell>
          <cell r="F18">
            <v>35935</v>
          </cell>
          <cell r="G18">
            <v>26</v>
          </cell>
          <cell r="H18">
            <v>24</v>
          </cell>
          <cell r="I18">
            <v>3565</v>
          </cell>
          <cell r="J18">
            <v>65</v>
          </cell>
          <cell r="K18">
            <v>16</v>
          </cell>
          <cell r="L18">
            <v>5596</v>
          </cell>
          <cell r="M18">
            <v>14</v>
          </cell>
          <cell r="N18">
            <v>310</v>
          </cell>
        </row>
        <row r="19">
          <cell r="D19">
            <v>92744</v>
          </cell>
          <cell r="E19">
            <v>39705</v>
          </cell>
          <cell r="F19">
            <v>58182</v>
          </cell>
          <cell r="G19">
            <v>41</v>
          </cell>
          <cell r="H19">
            <v>55</v>
          </cell>
          <cell r="I19">
            <v>2111</v>
          </cell>
          <cell r="J19">
            <v>87</v>
          </cell>
          <cell r="K19">
            <v>33</v>
          </cell>
          <cell r="L19">
            <v>14193</v>
          </cell>
          <cell r="M19">
            <v>12</v>
          </cell>
          <cell r="N19">
            <v>757</v>
          </cell>
        </row>
        <row r="20">
          <cell r="D20">
            <v>53818</v>
          </cell>
          <cell r="E20">
            <v>21891</v>
          </cell>
          <cell r="F20">
            <v>34719</v>
          </cell>
          <cell r="G20">
            <v>32</v>
          </cell>
          <cell r="H20">
            <v>48</v>
          </cell>
          <cell r="I20">
            <v>1393</v>
          </cell>
          <cell r="J20">
            <v>53</v>
          </cell>
          <cell r="K20">
            <v>9</v>
          </cell>
          <cell r="L20">
            <v>8534</v>
          </cell>
          <cell r="M20">
            <v>9</v>
          </cell>
          <cell r="N20">
            <v>1204</v>
          </cell>
        </row>
        <row r="21">
          <cell r="D21">
            <v>53621</v>
          </cell>
          <cell r="E21">
            <v>21541</v>
          </cell>
          <cell r="F21">
            <v>35423</v>
          </cell>
          <cell r="G21">
            <v>9</v>
          </cell>
          <cell r="H21">
            <v>15</v>
          </cell>
          <cell r="I21">
            <v>2159</v>
          </cell>
          <cell r="J21">
            <v>45</v>
          </cell>
          <cell r="K21">
            <v>10</v>
          </cell>
          <cell r="L21">
            <v>6392</v>
          </cell>
          <cell r="M21">
            <v>0</v>
          </cell>
          <cell r="N21">
            <v>59</v>
          </cell>
        </row>
        <row r="22">
          <cell r="D22">
            <v>93222</v>
          </cell>
          <cell r="E22">
            <v>38753</v>
          </cell>
          <cell r="F22">
            <v>60740</v>
          </cell>
          <cell r="G22">
            <v>90</v>
          </cell>
          <cell r="H22">
            <v>110</v>
          </cell>
          <cell r="I22">
            <v>5065</v>
          </cell>
          <cell r="J22">
            <v>207</v>
          </cell>
          <cell r="K22">
            <v>14</v>
          </cell>
          <cell r="L22">
            <v>11816</v>
          </cell>
          <cell r="M22">
            <v>17</v>
          </cell>
          <cell r="N22">
            <v>334</v>
          </cell>
        </row>
        <row r="23">
          <cell r="D23">
            <v>61974</v>
          </cell>
          <cell r="E23">
            <v>24094</v>
          </cell>
          <cell r="F23">
            <v>42180</v>
          </cell>
          <cell r="G23">
            <v>32</v>
          </cell>
          <cell r="H23">
            <v>34</v>
          </cell>
          <cell r="I23">
            <v>4886</v>
          </cell>
          <cell r="J23">
            <v>148</v>
          </cell>
          <cell r="K23">
            <v>4</v>
          </cell>
          <cell r="L23">
            <v>6702</v>
          </cell>
          <cell r="M23">
            <v>9</v>
          </cell>
          <cell r="N23">
            <v>258</v>
          </cell>
        </row>
        <row r="24">
          <cell r="D24">
            <v>56596</v>
          </cell>
          <cell r="E24">
            <v>17278</v>
          </cell>
          <cell r="F24">
            <v>41650</v>
          </cell>
          <cell r="G24">
            <v>7</v>
          </cell>
          <cell r="H24">
            <v>8</v>
          </cell>
          <cell r="I24">
            <v>645</v>
          </cell>
          <cell r="J24">
            <v>15</v>
          </cell>
          <cell r="K24">
            <v>23</v>
          </cell>
          <cell r="L24">
            <v>8043</v>
          </cell>
          <cell r="M24">
            <v>0</v>
          </cell>
          <cell r="N24">
            <v>15</v>
          </cell>
        </row>
        <row r="25">
          <cell r="D25">
            <v>68447</v>
          </cell>
          <cell r="E25">
            <v>33379</v>
          </cell>
          <cell r="F25">
            <v>39896</v>
          </cell>
          <cell r="G25">
            <v>3</v>
          </cell>
          <cell r="H25">
            <v>10</v>
          </cell>
          <cell r="I25">
            <v>1368</v>
          </cell>
          <cell r="J25">
            <v>75</v>
          </cell>
          <cell r="K25">
            <v>5</v>
          </cell>
          <cell r="L25">
            <v>9584</v>
          </cell>
          <cell r="M25">
            <v>127</v>
          </cell>
          <cell r="N25">
            <v>968</v>
          </cell>
        </row>
        <row r="26">
          <cell r="D26">
            <v>58784</v>
          </cell>
          <cell r="E26">
            <v>23119</v>
          </cell>
          <cell r="F26">
            <v>40274</v>
          </cell>
          <cell r="G26">
            <v>18</v>
          </cell>
          <cell r="H26">
            <v>25</v>
          </cell>
          <cell r="I26">
            <v>4255</v>
          </cell>
          <cell r="J26">
            <v>107</v>
          </cell>
          <cell r="K26">
            <v>16</v>
          </cell>
          <cell r="L26">
            <v>7405</v>
          </cell>
          <cell r="M26">
            <v>6</v>
          </cell>
          <cell r="N26">
            <v>543</v>
          </cell>
        </row>
        <row r="27">
          <cell r="D27">
            <v>37217</v>
          </cell>
          <cell r="E27">
            <v>12546</v>
          </cell>
          <cell r="F27">
            <v>26907</v>
          </cell>
          <cell r="G27">
            <v>22</v>
          </cell>
          <cell r="H27">
            <v>33</v>
          </cell>
          <cell r="I27">
            <v>2677</v>
          </cell>
          <cell r="J27">
            <v>65</v>
          </cell>
          <cell r="K27">
            <v>3</v>
          </cell>
          <cell r="L27">
            <v>4695</v>
          </cell>
          <cell r="M27">
            <v>3</v>
          </cell>
          <cell r="N27">
            <v>103</v>
          </cell>
        </row>
        <row r="28">
          <cell r="D28">
            <v>164918</v>
          </cell>
          <cell r="E28">
            <v>77725</v>
          </cell>
          <cell r="F28">
            <v>99808</v>
          </cell>
          <cell r="G28">
            <v>27</v>
          </cell>
          <cell r="H28">
            <v>66</v>
          </cell>
          <cell r="I28">
            <v>2494</v>
          </cell>
          <cell r="J28">
            <v>206</v>
          </cell>
          <cell r="K28">
            <v>61</v>
          </cell>
          <cell r="L28">
            <v>19798</v>
          </cell>
          <cell r="M28">
            <v>49</v>
          </cell>
          <cell r="N28">
            <v>1179</v>
          </cell>
        </row>
        <row r="29">
          <cell r="D29">
            <v>17362</v>
          </cell>
          <cell r="E29">
            <v>6749</v>
          </cell>
          <cell r="F29">
            <v>11685</v>
          </cell>
          <cell r="G29">
            <v>20</v>
          </cell>
          <cell r="H29">
            <v>18</v>
          </cell>
          <cell r="I29">
            <v>570</v>
          </cell>
          <cell r="J29">
            <v>28</v>
          </cell>
          <cell r="K29">
            <v>4</v>
          </cell>
          <cell r="L29">
            <v>2414</v>
          </cell>
          <cell r="M29">
            <v>0</v>
          </cell>
          <cell r="N29">
            <v>8</v>
          </cell>
        </row>
        <row r="30">
          <cell r="D30">
            <v>3019</v>
          </cell>
          <cell r="E30">
            <v>938</v>
          </cell>
          <cell r="F30">
            <v>2153</v>
          </cell>
          <cell r="G30">
            <v>0</v>
          </cell>
          <cell r="H30">
            <v>2</v>
          </cell>
          <cell r="I30">
            <v>70</v>
          </cell>
          <cell r="J30">
            <v>0</v>
          </cell>
          <cell r="K30">
            <v>5</v>
          </cell>
          <cell r="L30">
            <v>346</v>
          </cell>
          <cell r="M30">
            <v>0</v>
          </cell>
          <cell r="N30">
            <v>6</v>
          </cell>
        </row>
        <row r="31">
          <cell r="D31">
            <v>1779002</v>
          </cell>
          <cell r="E31">
            <v>798300</v>
          </cell>
          <cell r="F31">
            <v>1083386</v>
          </cell>
          <cell r="G31">
            <v>536</v>
          </cell>
          <cell r="H31">
            <v>733</v>
          </cell>
          <cell r="I31">
            <v>72059</v>
          </cell>
          <cell r="J31">
            <v>2798</v>
          </cell>
          <cell r="K31">
            <v>471</v>
          </cell>
          <cell r="L31">
            <v>254155</v>
          </cell>
          <cell r="M31">
            <v>497</v>
          </cell>
          <cell r="N31">
            <v>12310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1C34B-05FD-4130-8423-11B3C07281B1}">
  <dimension ref="A1:Q29"/>
  <sheetViews>
    <sheetView workbookViewId="0">
      <selection activeCell="M4" sqref="M4"/>
    </sheetView>
  </sheetViews>
  <sheetFormatPr defaultRowHeight="12.75" x14ac:dyDescent="0.2"/>
  <cols>
    <col min="1" max="1" width="4.85546875" style="3" customWidth="1"/>
    <col min="2" max="2" width="20.28515625" style="3" customWidth="1"/>
    <col min="3" max="3" width="13.28515625" style="3" customWidth="1"/>
    <col min="4" max="4" width="11.42578125" style="3" customWidth="1"/>
    <col min="5" max="5" width="13.85546875" style="3" customWidth="1"/>
    <col min="6" max="7" width="14.42578125" style="3" customWidth="1"/>
    <col min="8" max="8" width="11.7109375" style="3" customWidth="1"/>
    <col min="9" max="9" width="11.85546875" style="3" customWidth="1"/>
    <col min="10" max="10" width="11.7109375" style="3" customWidth="1"/>
    <col min="11" max="11" width="14.5703125" style="3" customWidth="1"/>
    <col min="12" max="12" width="13.140625" style="3" customWidth="1"/>
    <col min="13" max="13" width="14.42578125" style="3" customWidth="1"/>
    <col min="14" max="14" width="10.85546875" style="3" customWidth="1"/>
    <col min="15" max="254" width="9.140625" style="3"/>
    <col min="255" max="255" width="4.85546875" style="3" customWidth="1"/>
    <col min="256" max="256" width="18.7109375" style="3" customWidth="1"/>
    <col min="257" max="257" width="16.42578125" style="3" customWidth="1"/>
    <col min="258" max="258" width="13.28515625" style="3" customWidth="1"/>
    <col min="259" max="259" width="9.7109375" style="3" customWidth="1"/>
    <col min="260" max="260" width="15.140625" style="3" customWidth="1"/>
    <col min="261" max="261" width="14.42578125" style="3" customWidth="1"/>
    <col min="262" max="262" width="15.85546875" style="3" customWidth="1"/>
    <col min="263" max="263" width="11.7109375" style="3" customWidth="1"/>
    <col min="264" max="264" width="11.85546875" style="3" customWidth="1"/>
    <col min="265" max="265" width="11.7109375" style="3" customWidth="1"/>
    <col min="266" max="266" width="16.85546875" style="3" customWidth="1"/>
    <col min="267" max="267" width="13.140625" style="3" customWidth="1"/>
    <col min="268" max="268" width="15.85546875" style="3" customWidth="1"/>
    <col min="269" max="269" width="2.5703125" style="3" customWidth="1"/>
    <col min="270" max="270" width="10.85546875" style="3" customWidth="1"/>
    <col min="271" max="510" width="9.140625" style="3"/>
    <col min="511" max="511" width="4.85546875" style="3" customWidth="1"/>
    <col min="512" max="512" width="18.7109375" style="3" customWidth="1"/>
    <col min="513" max="513" width="16.42578125" style="3" customWidth="1"/>
    <col min="514" max="514" width="13.28515625" style="3" customWidth="1"/>
    <col min="515" max="515" width="9.7109375" style="3" customWidth="1"/>
    <col min="516" max="516" width="15.140625" style="3" customWidth="1"/>
    <col min="517" max="517" width="14.42578125" style="3" customWidth="1"/>
    <col min="518" max="518" width="15.85546875" style="3" customWidth="1"/>
    <col min="519" max="519" width="11.7109375" style="3" customWidth="1"/>
    <col min="520" max="520" width="11.85546875" style="3" customWidth="1"/>
    <col min="521" max="521" width="11.7109375" style="3" customWidth="1"/>
    <col min="522" max="522" width="16.85546875" style="3" customWidth="1"/>
    <col min="523" max="523" width="13.140625" style="3" customWidth="1"/>
    <col min="524" max="524" width="15.85546875" style="3" customWidth="1"/>
    <col min="525" max="525" width="2.5703125" style="3" customWidth="1"/>
    <col min="526" max="526" width="10.85546875" style="3" customWidth="1"/>
    <col min="527" max="766" width="9.140625" style="3"/>
    <col min="767" max="767" width="4.85546875" style="3" customWidth="1"/>
    <col min="768" max="768" width="18.7109375" style="3" customWidth="1"/>
    <col min="769" max="769" width="16.42578125" style="3" customWidth="1"/>
    <col min="770" max="770" width="13.28515625" style="3" customWidth="1"/>
    <col min="771" max="771" width="9.7109375" style="3" customWidth="1"/>
    <col min="772" max="772" width="15.140625" style="3" customWidth="1"/>
    <col min="773" max="773" width="14.42578125" style="3" customWidth="1"/>
    <col min="774" max="774" width="15.85546875" style="3" customWidth="1"/>
    <col min="775" max="775" width="11.7109375" style="3" customWidth="1"/>
    <col min="776" max="776" width="11.85546875" style="3" customWidth="1"/>
    <col min="777" max="777" width="11.7109375" style="3" customWidth="1"/>
    <col min="778" max="778" width="16.85546875" style="3" customWidth="1"/>
    <col min="779" max="779" width="13.140625" style="3" customWidth="1"/>
    <col min="780" max="780" width="15.85546875" style="3" customWidth="1"/>
    <col min="781" max="781" width="2.5703125" style="3" customWidth="1"/>
    <col min="782" max="782" width="10.85546875" style="3" customWidth="1"/>
    <col min="783" max="1022" width="9.140625" style="3"/>
    <col min="1023" max="1023" width="4.85546875" style="3" customWidth="1"/>
    <col min="1024" max="1024" width="18.7109375" style="3" customWidth="1"/>
    <col min="1025" max="1025" width="16.42578125" style="3" customWidth="1"/>
    <col min="1026" max="1026" width="13.28515625" style="3" customWidth="1"/>
    <col min="1027" max="1027" width="9.7109375" style="3" customWidth="1"/>
    <col min="1028" max="1028" width="15.140625" style="3" customWidth="1"/>
    <col min="1029" max="1029" width="14.42578125" style="3" customWidth="1"/>
    <col min="1030" max="1030" width="15.85546875" style="3" customWidth="1"/>
    <col min="1031" max="1031" width="11.7109375" style="3" customWidth="1"/>
    <col min="1032" max="1032" width="11.85546875" style="3" customWidth="1"/>
    <col min="1033" max="1033" width="11.7109375" style="3" customWidth="1"/>
    <col min="1034" max="1034" width="16.85546875" style="3" customWidth="1"/>
    <col min="1035" max="1035" width="13.140625" style="3" customWidth="1"/>
    <col min="1036" max="1036" width="15.85546875" style="3" customWidth="1"/>
    <col min="1037" max="1037" width="2.5703125" style="3" customWidth="1"/>
    <col min="1038" max="1038" width="10.85546875" style="3" customWidth="1"/>
    <col min="1039" max="1278" width="9.140625" style="3"/>
    <col min="1279" max="1279" width="4.85546875" style="3" customWidth="1"/>
    <col min="1280" max="1280" width="18.7109375" style="3" customWidth="1"/>
    <col min="1281" max="1281" width="16.42578125" style="3" customWidth="1"/>
    <col min="1282" max="1282" width="13.28515625" style="3" customWidth="1"/>
    <col min="1283" max="1283" width="9.7109375" style="3" customWidth="1"/>
    <col min="1284" max="1284" width="15.140625" style="3" customWidth="1"/>
    <col min="1285" max="1285" width="14.42578125" style="3" customWidth="1"/>
    <col min="1286" max="1286" width="15.85546875" style="3" customWidth="1"/>
    <col min="1287" max="1287" width="11.7109375" style="3" customWidth="1"/>
    <col min="1288" max="1288" width="11.85546875" style="3" customWidth="1"/>
    <col min="1289" max="1289" width="11.7109375" style="3" customWidth="1"/>
    <col min="1290" max="1290" width="16.85546875" style="3" customWidth="1"/>
    <col min="1291" max="1291" width="13.140625" style="3" customWidth="1"/>
    <col min="1292" max="1292" width="15.85546875" style="3" customWidth="1"/>
    <col min="1293" max="1293" width="2.5703125" style="3" customWidth="1"/>
    <col min="1294" max="1294" width="10.85546875" style="3" customWidth="1"/>
    <col min="1295" max="1534" width="9.140625" style="3"/>
    <col min="1535" max="1535" width="4.85546875" style="3" customWidth="1"/>
    <col min="1536" max="1536" width="18.7109375" style="3" customWidth="1"/>
    <col min="1537" max="1537" width="16.42578125" style="3" customWidth="1"/>
    <col min="1538" max="1538" width="13.28515625" style="3" customWidth="1"/>
    <col min="1539" max="1539" width="9.7109375" style="3" customWidth="1"/>
    <col min="1540" max="1540" width="15.140625" style="3" customWidth="1"/>
    <col min="1541" max="1541" width="14.42578125" style="3" customWidth="1"/>
    <col min="1542" max="1542" width="15.85546875" style="3" customWidth="1"/>
    <col min="1543" max="1543" width="11.7109375" style="3" customWidth="1"/>
    <col min="1544" max="1544" width="11.85546875" style="3" customWidth="1"/>
    <col min="1545" max="1545" width="11.7109375" style="3" customWidth="1"/>
    <col min="1546" max="1546" width="16.85546875" style="3" customWidth="1"/>
    <col min="1547" max="1547" width="13.140625" style="3" customWidth="1"/>
    <col min="1548" max="1548" width="15.85546875" style="3" customWidth="1"/>
    <col min="1549" max="1549" width="2.5703125" style="3" customWidth="1"/>
    <col min="1550" max="1550" width="10.85546875" style="3" customWidth="1"/>
    <col min="1551" max="1790" width="9.140625" style="3"/>
    <col min="1791" max="1791" width="4.85546875" style="3" customWidth="1"/>
    <col min="1792" max="1792" width="18.7109375" style="3" customWidth="1"/>
    <col min="1793" max="1793" width="16.42578125" style="3" customWidth="1"/>
    <col min="1794" max="1794" width="13.28515625" style="3" customWidth="1"/>
    <col min="1795" max="1795" width="9.7109375" style="3" customWidth="1"/>
    <col min="1796" max="1796" width="15.140625" style="3" customWidth="1"/>
    <col min="1797" max="1797" width="14.42578125" style="3" customWidth="1"/>
    <col min="1798" max="1798" width="15.85546875" style="3" customWidth="1"/>
    <col min="1799" max="1799" width="11.7109375" style="3" customWidth="1"/>
    <col min="1800" max="1800" width="11.85546875" style="3" customWidth="1"/>
    <col min="1801" max="1801" width="11.7109375" style="3" customWidth="1"/>
    <col min="1802" max="1802" width="16.85546875" style="3" customWidth="1"/>
    <col min="1803" max="1803" width="13.140625" style="3" customWidth="1"/>
    <col min="1804" max="1804" width="15.85546875" style="3" customWidth="1"/>
    <col min="1805" max="1805" width="2.5703125" style="3" customWidth="1"/>
    <col min="1806" max="1806" width="10.85546875" style="3" customWidth="1"/>
    <col min="1807" max="2046" width="9.140625" style="3"/>
    <col min="2047" max="2047" width="4.85546875" style="3" customWidth="1"/>
    <col min="2048" max="2048" width="18.7109375" style="3" customWidth="1"/>
    <col min="2049" max="2049" width="16.42578125" style="3" customWidth="1"/>
    <col min="2050" max="2050" width="13.28515625" style="3" customWidth="1"/>
    <col min="2051" max="2051" width="9.7109375" style="3" customWidth="1"/>
    <col min="2052" max="2052" width="15.140625" style="3" customWidth="1"/>
    <col min="2053" max="2053" width="14.42578125" style="3" customWidth="1"/>
    <col min="2054" max="2054" width="15.85546875" style="3" customWidth="1"/>
    <col min="2055" max="2055" width="11.7109375" style="3" customWidth="1"/>
    <col min="2056" max="2056" width="11.85546875" style="3" customWidth="1"/>
    <col min="2057" max="2057" width="11.7109375" style="3" customWidth="1"/>
    <col min="2058" max="2058" width="16.85546875" style="3" customWidth="1"/>
    <col min="2059" max="2059" width="13.140625" style="3" customWidth="1"/>
    <col min="2060" max="2060" width="15.85546875" style="3" customWidth="1"/>
    <col min="2061" max="2061" width="2.5703125" style="3" customWidth="1"/>
    <col min="2062" max="2062" width="10.85546875" style="3" customWidth="1"/>
    <col min="2063" max="2302" width="9.140625" style="3"/>
    <col min="2303" max="2303" width="4.85546875" style="3" customWidth="1"/>
    <col min="2304" max="2304" width="18.7109375" style="3" customWidth="1"/>
    <col min="2305" max="2305" width="16.42578125" style="3" customWidth="1"/>
    <col min="2306" max="2306" width="13.28515625" style="3" customWidth="1"/>
    <col min="2307" max="2307" width="9.7109375" style="3" customWidth="1"/>
    <col min="2308" max="2308" width="15.140625" style="3" customWidth="1"/>
    <col min="2309" max="2309" width="14.42578125" style="3" customWidth="1"/>
    <col min="2310" max="2310" width="15.85546875" style="3" customWidth="1"/>
    <col min="2311" max="2311" width="11.7109375" style="3" customWidth="1"/>
    <col min="2312" max="2312" width="11.85546875" style="3" customWidth="1"/>
    <col min="2313" max="2313" width="11.7109375" style="3" customWidth="1"/>
    <col min="2314" max="2314" width="16.85546875" style="3" customWidth="1"/>
    <col min="2315" max="2315" width="13.140625" style="3" customWidth="1"/>
    <col min="2316" max="2316" width="15.85546875" style="3" customWidth="1"/>
    <col min="2317" max="2317" width="2.5703125" style="3" customWidth="1"/>
    <col min="2318" max="2318" width="10.85546875" style="3" customWidth="1"/>
    <col min="2319" max="2558" width="9.140625" style="3"/>
    <col min="2559" max="2559" width="4.85546875" style="3" customWidth="1"/>
    <col min="2560" max="2560" width="18.7109375" style="3" customWidth="1"/>
    <col min="2561" max="2561" width="16.42578125" style="3" customWidth="1"/>
    <col min="2562" max="2562" width="13.28515625" style="3" customWidth="1"/>
    <col min="2563" max="2563" width="9.7109375" style="3" customWidth="1"/>
    <col min="2564" max="2564" width="15.140625" style="3" customWidth="1"/>
    <col min="2565" max="2565" width="14.42578125" style="3" customWidth="1"/>
    <col min="2566" max="2566" width="15.85546875" style="3" customWidth="1"/>
    <col min="2567" max="2567" width="11.7109375" style="3" customWidth="1"/>
    <col min="2568" max="2568" width="11.85546875" style="3" customWidth="1"/>
    <col min="2569" max="2569" width="11.7109375" style="3" customWidth="1"/>
    <col min="2570" max="2570" width="16.85546875" style="3" customWidth="1"/>
    <col min="2571" max="2571" width="13.140625" style="3" customWidth="1"/>
    <col min="2572" max="2572" width="15.85546875" style="3" customWidth="1"/>
    <col min="2573" max="2573" width="2.5703125" style="3" customWidth="1"/>
    <col min="2574" max="2574" width="10.85546875" style="3" customWidth="1"/>
    <col min="2575" max="2814" width="9.140625" style="3"/>
    <col min="2815" max="2815" width="4.85546875" style="3" customWidth="1"/>
    <col min="2816" max="2816" width="18.7109375" style="3" customWidth="1"/>
    <col min="2817" max="2817" width="16.42578125" style="3" customWidth="1"/>
    <col min="2818" max="2818" width="13.28515625" style="3" customWidth="1"/>
    <col min="2819" max="2819" width="9.7109375" style="3" customWidth="1"/>
    <col min="2820" max="2820" width="15.140625" style="3" customWidth="1"/>
    <col min="2821" max="2821" width="14.42578125" style="3" customWidth="1"/>
    <col min="2822" max="2822" width="15.85546875" style="3" customWidth="1"/>
    <col min="2823" max="2823" width="11.7109375" style="3" customWidth="1"/>
    <col min="2824" max="2824" width="11.85546875" style="3" customWidth="1"/>
    <col min="2825" max="2825" width="11.7109375" style="3" customWidth="1"/>
    <col min="2826" max="2826" width="16.85546875" style="3" customWidth="1"/>
    <col min="2827" max="2827" width="13.140625" style="3" customWidth="1"/>
    <col min="2828" max="2828" width="15.85546875" style="3" customWidth="1"/>
    <col min="2829" max="2829" width="2.5703125" style="3" customWidth="1"/>
    <col min="2830" max="2830" width="10.85546875" style="3" customWidth="1"/>
    <col min="2831" max="3070" width="9.140625" style="3"/>
    <col min="3071" max="3071" width="4.85546875" style="3" customWidth="1"/>
    <col min="3072" max="3072" width="18.7109375" style="3" customWidth="1"/>
    <col min="3073" max="3073" width="16.42578125" style="3" customWidth="1"/>
    <col min="3074" max="3074" width="13.28515625" style="3" customWidth="1"/>
    <col min="3075" max="3075" width="9.7109375" style="3" customWidth="1"/>
    <col min="3076" max="3076" width="15.140625" style="3" customWidth="1"/>
    <col min="3077" max="3077" width="14.42578125" style="3" customWidth="1"/>
    <col min="3078" max="3078" width="15.85546875" style="3" customWidth="1"/>
    <col min="3079" max="3079" width="11.7109375" style="3" customWidth="1"/>
    <col min="3080" max="3080" width="11.85546875" style="3" customWidth="1"/>
    <col min="3081" max="3081" width="11.7109375" style="3" customWidth="1"/>
    <col min="3082" max="3082" width="16.85546875" style="3" customWidth="1"/>
    <col min="3083" max="3083" width="13.140625" style="3" customWidth="1"/>
    <col min="3084" max="3084" width="15.85546875" style="3" customWidth="1"/>
    <col min="3085" max="3085" width="2.5703125" style="3" customWidth="1"/>
    <col min="3086" max="3086" width="10.85546875" style="3" customWidth="1"/>
    <col min="3087" max="3326" width="9.140625" style="3"/>
    <col min="3327" max="3327" width="4.85546875" style="3" customWidth="1"/>
    <col min="3328" max="3328" width="18.7109375" style="3" customWidth="1"/>
    <col min="3329" max="3329" width="16.42578125" style="3" customWidth="1"/>
    <col min="3330" max="3330" width="13.28515625" style="3" customWidth="1"/>
    <col min="3331" max="3331" width="9.7109375" style="3" customWidth="1"/>
    <col min="3332" max="3332" width="15.140625" style="3" customWidth="1"/>
    <col min="3333" max="3333" width="14.42578125" style="3" customWidth="1"/>
    <col min="3334" max="3334" width="15.85546875" style="3" customWidth="1"/>
    <col min="3335" max="3335" width="11.7109375" style="3" customWidth="1"/>
    <col min="3336" max="3336" width="11.85546875" style="3" customWidth="1"/>
    <col min="3337" max="3337" width="11.7109375" style="3" customWidth="1"/>
    <col min="3338" max="3338" width="16.85546875" style="3" customWidth="1"/>
    <col min="3339" max="3339" width="13.140625" style="3" customWidth="1"/>
    <col min="3340" max="3340" width="15.85546875" style="3" customWidth="1"/>
    <col min="3341" max="3341" width="2.5703125" style="3" customWidth="1"/>
    <col min="3342" max="3342" width="10.85546875" style="3" customWidth="1"/>
    <col min="3343" max="3582" width="9.140625" style="3"/>
    <col min="3583" max="3583" width="4.85546875" style="3" customWidth="1"/>
    <col min="3584" max="3584" width="18.7109375" style="3" customWidth="1"/>
    <col min="3585" max="3585" width="16.42578125" style="3" customWidth="1"/>
    <col min="3586" max="3586" width="13.28515625" style="3" customWidth="1"/>
    <col min="3587" max="3587" width="9.7109375" style="3" customWidth="1"/>
    <col min="3588" max="3588" width="15.140625" style="3" customWidth="1"/>
    <col min="3589" max="3589" width="14.42578125" style="3" customWidth="1"/>
    <col min="3590" max="3590" width="15.85546875" style="3" customWidth="1"/>
    <col min="3591" max="3591" width="11.7109375" style="3" customWidth="1"/>
    <col min="3592" max="3592" width="11.85546875" style="3" customWidth="1"/>
    <col min="3593" max="3593" width="11.7109375" style="3" customWidth="1"/>
    <col min="3594" max="3594" width="16.85546875" style="3" customWidth="1"/>
    <col min="3595" max="3595" width="13.140625" style="3" customWidth="1"/>
    <col min="3596" max="3596" width="15.85546875" style="3" customWidth="1"/>
    <col min="3597" max="3597" width="2.5703125" style="3" customWidth="1"/>
    <col min="3598" max="3598" width="10.85546875" style="3" customWidth="1"/>
    <col min="3599" max="3838" width="9.140625" style="3"/>
    <col min="3839" max="3839" width="4.85546875" style="3" customWidth="1"/>
    <col min="3840" max="3840" width="18.7109375" style="3" customWidth="1"/>
    <col min="3841" max="3841" width="16.42578125" style="3" customWidth="1"/>
    <col min="3842" max="3842" width="13.28515625" style="3" customWidth="1"/>
    <col min="3843" max="3843" width="9.7109375" style="3" customWidth="1"/>
    <col min="3844" max="3844" width="15.140625" style="3" customWidth="1"/>
    <col min="3845" max="3845" width="14.42578125" style="3" customWidth="1"/>
    <col min="3846" max="3846" width="15.85546875" style="3" customWidth="1"/>
    <col min="3847" max="3847" width="11.7109375" style="3" customWidth="1"/>
    <col min="3848" max="3848" width="11.85546875" style="3" customWidth="1"/>
    <col min="3849" max="3849" width="11.7109375" style="3" customWidth="1"/>
    <col min="3850" max="3850" width="16.85546875" style="3" customWidth="1"/>
    <col min="3851" max="3851" width="13.140625" style="3" customWidth="1"/>
    <col min="3852" max="3852" width="15.85546875" style="3" customWidth="1"/>
    <col min="3853" max="3853" width="2.5703125" style="3" customWidth="1"/>
    <col min="3854" max="3854" width="10.85546875" style="3" customWidth="1"/>
    <col min="3855" max="4094" width="9.140625" style="3"/>
    <col min="4095" max="4095" width="4.85546875" style="3" customWidth="1"/>
    <col min="4096" max="4096" width="18.7109375" style="3" customWidth="1"/>
    <col min="4097" max="4097" width="16.42578125" style="3" customWidth="1"/>
    <col min="4098" max="4098" width="13.28515625" style="3" customWidth="1"/>
    <col min="4099" max="4099" width="9.7109375" style="3" customWidth="1"/>
    <col min="4100" max="4100" width="15.140625" style="3" customWidth="1"/>
    <col min="4101" max="4101" width="14.42578125" style="3" customWidth="1"/>
    <col min="4102" max="4102" width="15.85546875" style="3" customWidth="1"/>
    <col min="4103" max="4103" width="11.7109375" style="3" customWidth="1"/>
    <col min="4104" max="4104" width="11.85546875" style="3" customWidth="1"/>
    <col min="4105" max="4105" width="11.7109375" style="3" customWidth="1"/>
    <col min="4106" max="4106" width="16.85546875" style="3" customWidth="1"/>
    <col min="4107" max="4107" width="13.140625" style="3" customWidth="1"/>
    <col min="4108" max="4108" width="15.85546875" style="3" customWidth="1"/>
    <col min="4109" max="4109" width="2.5703125" style="3" customWidth="1"/>
    <col min="4110" max="4110" width="10.85546875" style="3" customWidth="1"/>
    <col min="4111" max="4350" width="9.140625" style="3"/>
    <col min="4351" max="4351" width="4.85546875" style="3" customWidth="1"/>
    <col min="4352" max="4352" width="18.7109375" style="3" customWidth="1"/>
    <col min="4353" max="4353" width="16.42578125" style="3" customWidth="1"/>
    <col min="4354" max="4354" width="13.28515625" style="3" customWidth="1"/>
    <col min="4355" max="4355" width="9.7109375" style="3" customWidth="1"/>
    <col min="4356" max="4356" width="15.140625" style="3" customWidth="1"/>
    <col min="4357" max="4357" width="14.42578125" style="3" customWidth="1"/>
    <col min="4358" max="4358" width="15.85546875" style="3" customWidth="1"/>
    <col min="4359" max="4359" width="11.7109375" style="3" customWidth="1"/>
    <col min="4360" max="4360" width="11.85546875" style="3" customWidth="1"/>
    <col min="4361" max="4361" width="11.7109375" style="3" customWidth="1"/>
    <col min="4362" max="4362" width="16.85546875" style="3" customWidth="1"/>
    <col min="4363" max="4363" width="13.140625" style="3" customWidth="1"/>
    <col min="4364" max="4364" width="15.85546875" style="3" customWidth="1"/>
    <col min="4365" max="4365" width="2.5703125" style="3" customWidth="1"/>
    <col min="4366" max="4366" width="10.85546875" style="3" customWidth="1"/>
    <col min="4367" max="4606" width="9.140625" style="3"/>
    <col min="4607" max="4607" width="4.85546875" style="3" customWidth="1"/>
    <col min="4608" max="4608" width="18.7109375" style="3" customWidth="1"/>
    <col min="4609" max="4609" width="16.42578125" style="3" customWidth="1"/>
    <col min="4610" max="4610" width="13.28515625" style="3" customWidth="1"/>
    <col min="4611" max="4611" width="9.7109375" style="3" customWidth="1"/>
    <col min="4612" max="4612" width="15.140625" style="3" customWidth="1"/>
    <col min="4613" max="4613" width="14.42578125" style="3" customWidth="1"/>
    <col min="4614" max="4614" width="15.85546875" style="3" customWidth="1"/>
    <col min="4615" max="4615" width="11.7109375" style="3" customWidth="1"/>
    <col min="4616" max="4616" width="11.85546875" style="3" customWidth="1"/>
    <col min="4617" max="4617" width="11.7109375" style="3" customWidth="1"/>
    <col min="4618" max="4618" width="16.85546875" style="3" customWidth="1"/>
    <col min="4619" max="4619" width="13.140625" style="3" customWidth="1"/>
    <col min="4620" max="4620" width="15.85546875" style="3" customWidth="1"/>
    <col min="4621" max="4621" width="2.5703125" style="3" customWidth="1"/>
    <col min="4622" max="4622" width="10.85546875" style="3" customWidth="1"/>
    <col min="4623" max="4862" width="9.140625" style="3"/>
    <col min="4863" max="4863" width="4.85546875" style="3" customWidth="1"/>
    <col min="4864" max="4864" width="18.7109375" style="3" customWidth="1"/>
    <col min="4865" max="4865" width="16.42578125" style="3" customWidth="1"/>
    <col min="4866" max="4866" width="13.28515625" style="3" customWidth="1"/>
    <col min="4867" max="4867" width="9.7109375" style="3" customWidth="1"/>
    <col min="4868" max="4868" width="15.140625" style="3" customWidth="1"/>
    <col min="4869" max="4869" width="14.42578125" style="3" customWidth="1"/>
    <col min="4870" max="4870" width="15.85546875" style="3" customWidth="1"/>
    <col min="4871" max="4871" width="11.7109375" style="3" customWidth="1"/>
    <col min="4872" max="4872" width="11.85546875" style="3" customWidth="1"/>
    <col min="4873" max="4873" width="11.7109375" style="3" customWidth="1"/>
    <col min="4874" max="4874" width="16.85546875" style="3" customWidth="1"/>
    <col min="4875" max="4875" width="13.140625" style="3" customWidth="1"/>
    <col min="4876" max="4876" width="15.85546875" style="3" customWidth="1"/>
    <col min="4877" max="4877" width="2.5703125" style="3" customWidth="1"/>
    <col min="4878" max="4878" width="10.85546875" style="3" customWidth="1"/>
    <col min="4879" max="5118" width="9.140625" style="3"/>
    <col min="5119" max="5119" width="4.85546875" style="3" customWidth="1"/>
    <col min="5120" max="5120" width="18.7109375" style="3" customWidth="1"/>
    <col min="5121" max="5121" width="16.42578125" style="3" customWidth="1"/>
    <col min="5122" max="5122" width="13.28515625" style="3" customWidth="1"/>
    <col min="5123" max="5123" width="9.7109375" style="3" customWidth="1"/>
    <col min="5124" max="5124" width="15.140625" style="3" customWidth="1"/>
    <col min="5125" max="5125" width="14.42578125" style="3" customWidth="1"/>
    <col min="5126" max="5126" width="15.85546875" style="3" customWidth="1"/>
    <col min="5127" max="5127" width="11.7109375" style="3" customWidth="1"/>
    <col min="5128" max="5128" width="11.85546875" style="3" customWidth="1"/>
    <col min="5129" max="5129" width="11.7109375" style="3" customWidth="1"/>
    <col min="5130" max="5130" width="16.85546875" style="3" customWidth="1"/>
    <col min="5131" max="5131" width="13.140625" style="3" customWidth="1"/>
    <col min="5132" max="5132" width="15.85546875" style="3" customWidth="1"/>
    <col min="5133" max="5133" width="2.5703125" style="3" customWidth="1"/>
    <col min="5134" max="5134" width="10.85546875" style="3" customWidth="1"/>
    <col min="5135" max="5374" width="9.140625" style="3"/>
    <col min="5375" max="5375" width="4.85546875" style="3" customWidth="1"/>
    <col min="5376" max="5376" width="18.7109375" style="3" customWidth="1"/>
    <col min="5377" max="5377" width="16.42578125" style="3" customWidth="1"/>
    <col min="5378" max="5378" width="13.28515625" style="3" customWidth="1"/>
    <col min="5379" max="5379" width="9.7109375" style="3" customWidth="1"/>
    <col min="5380" max="5380" width="15.140625" style="3" customWidth="1"/>
    <col min="5381" max="5381" width="14.42578125" style="3" customWidth="1"/>
    <col min="5382" max="5382" width="15.85546875" style="3" customWidth="1"/>
    <col min="5383" max="5383" width="11.7109375" style="3" customWidth="1"/>
    <col min="5384" max="5384" width="11.85546875" style="3" customWidth="1"/>
    <col min="5385" max="5385" width="11.7109375" style="3" customWidth="1"/>
    <col min="5386" max="5386" width="16.85546875" style="3" customWidth="1"/>
    <col min="5387" max="5387" width="13.140625" style="3" customWidth="1"/>
    <col min="5388" max="5388" width="15.85546875" style="3" customWidth="1"/>
    <col min="5389" max="5389" width="2.5703125" style="3" customWidth="1"/>
    <col min="5390" max="5390" width="10.85546875" style="3" customWidth="1"/>
    <col min="5391" max="5630" width="9.140625" style="3"/>
    <col min="5631" max="5631" width="4.85546875" style="3" customWidth="1"/>
    <col min="5632" max="5632" width="18.7109375" style="3" customWidth="1"/>
    <col min="5633" max="5633" width="16.42578125" style="3" customWidth="1"/>
    <col min="5634" max="5634" width="13.28515625" style="3" customWidth="1"/>
    <col min="5635" max="5635" width="9.7109375" style="3" customWidth="1"/>
    <col min="5636" max="5636" width="15.140625" style="3" customWidth="1"/>
    <col min="5637" max="5637" width="14.42578125" style="3" customWidth="1"/>
    <col min="5638" max="5638" width="15.85546875" style="3" customWidth="1"/>
    <col min="5639" max="5639" width="11.7109375" style="3" customWidth="1"/>
    <col min="5640" max="5640" width="11.85546875" style="3" customWidth="1"/>
    <col min="5641" max="5641" width="11.7109375" style="3" customWidth="1"/>
    <col min="5642" max="5642" width="16.85546875" style="3" customWidth="1"/>
    <col min="5643" max="5643" width="13.140625" style="3" customWidth="1"/>
    <col min="5644" max="5644" width="15.85546875" style="3" customWidth="1"/>
    <col min="5645" max="5645" width="2.5703125" style="3" customWidth="1"/>
    <col min="5646" max="5646" width="10.85546875" style="3" customWidth="1"/>
    <col min="5647" max="5886" width="9.140625" style="3"/>
    <col min="5887" max="5887" width="4.85546875" style="3" customWidth="1"/>
    <col min="5888" max="5888" width="18.7109375" style="3" customWidth="1"/>
    <col min="5889" max="5889" width="16.42578125" style="3" customWidth="1"/>
    <col min="5890" max="5890" width="13.28515625" style="3" customWidth="1"/>
    <col min="5891" max="5891" width="9.7109375" style="3" customWidth="1"/>
    <col min="5892" max="5892" width="15.140625" style="3" customWidth="1"/>
    <col min="5893" max="5893" width="14.42578125" style="3" customWidth="1"/>
    <col min="5894" max="5894" width="15.85546875" style="3" customWidth="1"/>
    <col min="5895" max="5895" width="11.7109375" style="3" customWidth="1"/>
    <col min="5896" max="5896" width="11.85546875" style="3" customWidth="1"/>
    <col min="5897" max="5897" width="11.7109375" style="3" customWidth="1"/>
    <col min="5898" max="5898" width="16.85546875" style="3" customWidth="1"/>
    <col min="5899" max="5899" width="13.140625" style="3" customWidth="1"/>
    <col min="5900" max="5900" width="15.85546875" style="3" customWidth="1"/>
    <col min="5901" max="5901" width="2.5703125" style="3" customWidth="1"/>
    <col min="5902" max="5902" width="10.85546875" style="3" customWidth="1"/>
    <col min="5903" max="6142" width="9.140625" style="3"/>
    <col min="6143" max="6143" width="4.85546875" style="3" customWidth="1"/>
    <col min="6144" max="6144" width="18.7109375" style="3" customWidth="1"/>
    <col min="6145" max="6145" width="16.42578125" style="3" customWidth="1"/>
    <col min="6146" max="6146" width="13.28515625" style="3" customWidth="1"/>
    <col min="6147" max="6147" width="9.7109375" style="3" customWidth="1"/>
    <col min="6148" max="6148" width="15.140625" style="3" customWidth="1"/>
    <col min="6149" max="6149" width="14.42578125" style="3" customWidth="1"/>
    <col min="6150" max="6150" width="15.85546875" style="3" customWidth="1"/>
    <col min="6151" max="6151" width="11.7109375" style="3" customWidth="1"/>
    <col min="6152" max="6152" width="11.85546875" style="3" customWidth="1"/>
    <col min="6153" max="6153" width="11.7109375" style="3" customWidth="1"/>
    <col min="6154" max="6154" width="16.85546875" style="3" customWidth="1"/>
    <col min="6155" max="6155" width="13.140625" style="3" customWidth="1"/>
    <col min="6156" max="6156" width="15.85546875" style="3" customWidth="1"/>
    <col min="6157" max="6157" width="2.5703125" style="3" customWidth="1"/>
    <col min="6158" max="6158" width="10.85546875" style="3" customWidth="1"/>
    <col min="6159" max="6398" width="9.140625" style="3"/>
    <col min="6399" max="6399" width="4.85546875" style="3" customWidth="1"/>
    <col min="6400" max="6400" width="18.7109375" style="3" customWidth="1"/>
    <col min="6401" max="6401" width="16.42578125" style="3" customWidth="1"/>
    <col min="6402" max="6402" width="13.28515625" style="3" customWidth="1"/>
    <col min="6403" max="6403" width="9.7109375" style="3" customWidth="1"/>
    <col min="6404" max="6404" width="15.140625" style="3" customWidth="1"/>
    <col min="6405" max="6405" width="14.42578125" style="3" customWidth="1"/>
    <col min="6406" max="6406" width="15.85546875" style="3" customWidth="1"/>
    <col min="6407" max="6407" width="11.7109375" style="3" customWidth="1"/>
    <col min="6408" max="6408" width="11.85546875" style="3" customWidth="1"/>
    <col min="6409" max="6409" width="11.7109375" style="3" customWidth="1"/>
    <col min="6410" max="6410" width="16.85546875" style="3" customWidth="1"/>
    <col min="6411" max="6411" width="13.140625" style="3" customWidth="1"/>
    <col min="6412" max="6412" width="15.85546875" style="3" customWidth="1"/>
    <col min="6413" max="6413" width="2.5703125" style="3" customWidth="1"/>
    <col min="6414" max="6414" width="10.85546875" style="3" customWidth="1"/>
    <col min="6415" max="6654" width="9.140625" style="3"/>
    <col min="6655" max="6655" width="4.85546875" style="3" customWidth="1"/>
    <col min="6656" max="6656" width="18.7109375" style="3" customWidth="1"/>
    <col min="6657" max="6657" width="16.42578125" style="3" customWidth="1"/>
    <col min="6658" max="6658" width="13.28515625" style="3" customWidth="1"/>
    <col min="6659" max="6659" width="9.7109375" style="3" customWidth="1"/>
    <col min="6660" max="6660" width="15.140625" style="3" customWidth="1"/>
    <col min="6661" max="6661" width="14.42578125" style="3" customWidth="1"/>
    <col min="6662" max="6662" width="15.85546875" style="3" customWidth="1"/>
    <col min="6663" max="6663" width="11.7109375" style="3" customWidth="1"/>
    <col min="6664" max="6664" width="11.85546875" style="3" customWidth="1"/>
    <col min="6665" max="6665" width="11.7109375" style="3" customWidth="1"/>
    <col min="6666" max="6666" width="16.85546875" style="3" customWidth="1"/>
    <col min="6667" max="6667" width="13.140625" style="3" customWidth="1"/>
    <col min="6668" max="6668" width="15.85546875" style="3" customWidth="1"/>
    <col min="6669" max="6669" width="2.5703125" style="3" customWidth="1"/>
    <col min="6670" max="6670" width="10.85546875" style="3" customWidth="1"/>
    <col min="6671" max="6910" width="9.140625" style="3"/>
    <col min="6911" max="6911" width="4.85546875" style="3" customWidth="1"/>
    <col min="6912" max="6912" width="18.7109375" style="3" customWidth="1"/>
    <col min="6913" max="6913" width="16.42578125" style="3" customWidth="1"/>
    <col min="6914" max="6914" width="13.28515625" style="3" customWidth="1"/>
    <col min="6915" max="6915" width="9.7109375" style="3" customWidth="1"/>
    <col min="6916" max="6916" width="15.140625" style="3" customWidth="1"/>
    <col min="6917" max="6917" width="14.42578125" style="3" customWidth="1"/>
    <col min="6918" max="6918" width="15.85546875" style="3" customWidth="1"/>
    <col min="6919" max="6919" width="11.7109375" style="3" customWidth="1"/>
    <col min="6920" max="6920" width="11.85546875" style="3" customWidth="1"/>
    <col min="6921" max="6921" width="11.7109375" style="3" customWidth="1"/>
    <col min="6922" max="6922" width="16.85546875" style="3" customWidth="1"/>
    <col min="6923" max="6923" width="13.140625" style="3" customWidth="1"/>
    <col min="6924" max="6924" width="15.85546875" style="3" customWidth="1"/>
    <col min="6925" max="6925" width="2.5703125" style="3" customWidth="1"/>
    <col min="6926" max="6926" width="10.85546875" style="3" customWidth="1"/>
    <col min="6927" max="7166" width="9.140625" style="3"/>
    <col min="7167" max="7167" width="4.85546875" style="3" customWidth="1"/>
    <col min="7168" max="7168" width="18.7109375" style="3" customWidth="1"/>
    <col min="7169" max="7169" width="16.42578125" style="3" customWidth="1"/>
    <col min="7170" max="7170" width="13.28515625" style="3" customWidth="1"/>
    <col min="7171" max="7171" width="9.7109375" style="3" customWidth="1"/>
    <col min="7172" max="7172" width="15.140625" style="3" customWidth="1"/>
    <col min="7173" max="7173" width="14.42578125" style="3" customWidth="1"/>
    <col min="7174" max="7174" width="15.85546875" style="3" customWidth="1"/>
    <col min="7175" max="7175" width="11.7109375" style="3" customWidth="1"/>
    <col min="7176" max="7176" width="11.85546875" style="3" customWidth="1"/>
    <col min="7177" max="7177" width="11.7109375" style="3" customWidth="1"/>
    <col min="7178" max="7178" width="16.85546875" style="3" customWidth="1"/>
    <col min="7179" max="7179" width="13.140625" style="3" customWidth="1"/>
    <col min="7180" max="7180" width="15.85546875" style="3" customWidth="1"/>
    <col min="7181" max="7181" width="2.5703125" style="3" customWidth="1"/>
    <col min="7182" max="7182" width="10.85546875" style="3" customWidth="1"/>
    <col min="7183" max="7422" width="9.140625" style="3"/>
    <col min="7423" max="7423" width="4.85546875" style="3" customWidth="1"/>
    <col min="7424" max="7424" width="18.7109375" style="3" customWidth="1"/>
    <col min="7425" max="7425" width="16.42578125" style="3" customWidth="1"/>
    <col min="7426" max="7426" width="13.28515625" style="3" customWidth="1"/>
    <col min="7427" max="7427" width="9.7109375" style="3" customWidth="1"/>
    <col min="7428" max="7428" width="15.140625" style="3" customWidth="1"/>
    <col min="7429" max="7429" width="14.42578125" style="3" customWidth="1"/>
    <col min="7430" max="7430" width="15.85546875" style="3" customWidth="1"/>
    <col min="7431" max="7431" width="11.7109375" style="3" customWidth="1"/>
    <col min="7432" max="7432" width="11.85546875" style="3" customWidth="1"/>
    <col min="7433" max="7433" width="11.7109375" style="3" customWidth="1"/>
    <col min="7434" max="7434" width="16.85546875" style="3" customWidth="1"/>
    <col min="7435" max="7435" width="13.140625" style="3" customWidth="1"/>
    <col min="7436" max="7436" width="15.85546875" style="3" customWidth="1"/>
    <col min="7437" max="7437" width="2.5703125" style="3" customWidth="1"/>
    <col min="7438" max="7438" width="10.85546875" style="3" customWidth="1"/>
    <col min="7439" max="7678" width="9.140625" style="3"/>
    <col min="7679" max="7679" width="4.85546875" style="3" customWidth="1"/>
    <col min="7680" max="7680" width="18.7109375" style="3" customWidth="1"/>
    <col min="7681" max="7681" width="16.42578125" style="3" customWidth="1"/>
    <col min="7682" max="7682" width="13.28515625" style="3" customWidth="1"/>
    <col min="7683" max="7683" width="9.7109375" style="3" customWidth="1"/>
    <col min="7684" max="7684" width="15.140625" style="3" customWidth="1"/>
    <col min="7685" max="7685" width="14.42578125" style="3" customWidth="1"/>
    <col min="7686" max="7686" width="15.85546875" style="3" customWidth="1"/>
    <col min="7687" max="7687" width="11.7109375" style="3" customWidth="1"/>
    <col min="7688" max="7688" width="11.85546875" style="3" customWidth="1"/>
    <col min="7689" max="7689" width="11.7109375" style="3" customWidth="1"/>
    <col min="7690" max="7690" width="16.85546875" style="3" customWidth="1"/>
    <col min="7691" max="7691" width="13.140625" style="3" customWidth="1"/>
    <col min="7692" max="7692" width="15.85546875" style="3" customWidth="1"/>
    <col min="7693" max="7693" width="2.5703125" style="3" customWidth="1"/>
    <col min="7694" max="7694" width="10.85546875" style="3" customWidth="1"/>
    <col min="7695" max="7934" width="9.140625" style="3"/>
    <col min="7935" max="7935" width="4.85546875" style="3" customWidth="1"/>
    <col min="7936" max="7936" width="18.7109375" style="3" customWidth="1"/>
    <col min="7937" max="7937" width="16.42578125" style="3" customWidth="1"/>
    <col min="7938" max="7938" width="13.28515625" style="3" customWidth="1"/>
    <col min="7939" max="7939" width="9.7109375" style="3" customWidth="1"/>
    <col min="7940" max="7940" width="15.140625" style="3" customWidth="1"/>
    <col min="7941" max="7941" width="14.42578125" style="3" customWidth="1"/>
    <col min="7942" max="7942" width="15.85546875" style="3" customWidth="1"/>
    <col min="7943" max="7943" width="11.7109375" style="3" customWidth="1"/>
    <col min="7944" max="7944" width="11.85546875" style="3" customWidth="1"/>
    <col min="7945" max="7945" width="11.7109375" style="3" customWidth="1"/>
    <col min="7946" max="7946" width="16.85546875" style="3" customWidth="1"/>
    <col min="7947" max="7947" width="13.140625" style="3" customWidth="1"/>
    <col min="7948" max="7948" width="15.85546875" style="3" customWidth="1"/>
    <col min="7949" max="7949" width="2.5703125" style="3" customWidth="1"/>
    <col min="7950" max="7950" width="10.85546875" style="3" customWidth="1"/>
    <col min="7951" max="8190" width="9.140625" style="3"/>
    <col min="8191" max="8191" width="4.85546875" style="3" customWidth="1"/>
    <col min="8192" max="8192" width="18.7109375" style="3" customWidth="1"/>
    <col min="8193" max="8193" width="16.42578125" style="3" customWidth="1"/>
    <col min="8194" max="8194" width="13.28515625" style="3" customWidth="1"/>
    <col min="8195" max="8195" width="9.7109375" style="3" customWidth="1"/>
    <col min="8196" max="8196" width="15.140625" style="3" customWidth="1"/>
    <col min="8197" max="8197" width="14.42578125" style="3" customWidth="1"/>
    <col min="8198" max="8198" width="15.85546875" style="3" customWidth="1"/>
    <col min="8199" max="8199" width="11.7109375" style="3" customWidth="1"/>
    <col min="8200" max="8200" width="11.85546875" style="3" customWidth="1"/>
    <col min="8201" max="8201" width="11.7109375" style="3" customWidth="1"/>
    <col min="8202" max="8202" width="16.85546875" style="3" customWidth="1"/>
    <col min="8203" max="8203" width="13.140625" style="3" customWidth="1"/>
    <col min="8204" max="8204" width="15.85546875" style="3" customWidth="1"/>
    <col min="8205" max="8205" width="2.5703125" style="3" customWidth="1"/>
    <col min="8206" max="8206" width="10.85546875" style="3" customWidth="1"/>
    <col min="8207" max="8446" width="9.140625" style="3"/>
    <col min="8447" max="8447" width="4.85546875" style="3" customWidth="1"/>
    <col min="8448" max="8448" width="18.7109375" style="3" customWidth="1"/>
    <col min="8449" max="8449" width="16.42578125" style="3" customWidth="1"/>
    <col min="8450" max="8450" width="13.28515625" style="3" customWidth="1"/>
    <col min="8451" max="8451" width="9.7109375" style="3" customWidth="1"/>
    <col min="8452" max="8452" width="15.140625" style="3" customWidth="1"/>
    <col min="8453" max="8453" width="14.42578125" style="3" customWidth="1"/>
    <col min="8454" max="8454" width="15.85546875" style="3" customWidth="1"/>
    <col min="8455" max="8455" width="11.7109375" style="3" customWidth="1"/>
    <col min="8456" max="8456" width="11.85546875" style="3" customWidth="1"/>
    <col min="8457" max="8457" width="11.7109375" style="3" customWidth="1"/>
    <col min="8458" max="8458" width="16.85546875" style="3" customWidth="1"/>
    <col min="8459" max="8459" width="13.140625" style="3" customWidth="1"/>
    <col min="8460" max="8460" width="15.85546875" style="3" customWidth="1"/>
    <col min="8461" max="8461" width="2.5703125" style="3" customWidth="1"/>
    <col min="8462" max="8462" width="10.85546875" style="3" customWidth="1"/>
    <col min="8463" max="8702" width="9.140625" style="3"/>
    <col min="8703" max="8703" width="4.85546875" style="3" customWidth="1"/>
    <col min="8704" max="8704" width="18.7109375" style="3" customWidth="1"/>
    <col min="8705" max="8705" width="16.42578125" style="3" customWidth="1"/>
    <col min="8706" max="8706" width="13.28515625" style="3" customWidth="1"/>
    <col min="8707" max="8707" width="9.7109375" style="3" customWidth="1"/>
    <col min="8708" max="8708" width="15.140625" style="3" customWidth="1"/>
    <col min="8709" max="8709" width="14.42578125" style="3" customWidth="1"/>
    <col min="8710" max="8710" width="15.85546875" style="3" customWidth="1"/>
    <col min="8711" max="8711" width="11.7109375" style="3" customWidth="1"/>
    <col min="8712" max="8712" width="11.85546875" style="3" customWidth="1"/>
    <col min="8713" max="8713" width="11.7109375" style="3" customWidth="1"/>
    <col min="8714" max="8714" width="16.85546875" style="3" customWidth="1"/>
    <col min="8715" max="8715" width="13.140625" style="3" customWidth="1"/>
    <col min="8716" max="8716" width="15.85546875" style="3" customWidth="1"/>
    <col min="8717" max="8717" width="2.5703125" style="3" customWidth="1"/>
    <col min="8718" max="8718" width="10.85546875" style="3" customWidth="1"/>
    <col min="8719" max="8958" width="9.140625" style="3"/>
    <col min="8959" max="8959" width="4.85546875" style="3" customWidth="1"/>
    <col min="8960" max="8960" width="18.7109375" style="3" customWidth="1"/>
    <col min="8961" max="8961" width="16.42578125" style="3" customWidth="1"/>
    <col min="8962" max="8962" width="13.28515625" style="3" customWidth="1"/>
    <col min="8963" max="8963" width="9.7109375" style="3" customWidth="1"/>
    <col min="8964" max="8964" width="15.140625" style="3" customWidth="1"/>
    <col min="8965" max="8965" width="14.42578125" style="3" customWidth="1"/>
    <col min="8966" max="8966" width="15.85546875" style="3" customWidth="1"/>
    <col min="8967" max="8967" width="11.7109375" style="3" customWidth="1"/>
    <col min="8968" max="8968" width="11.85546875" style="3" customWidth="1"/>
    <col min="8969" max="8969" width="11.7109375" style="3" customWidth="1"/>
    <col min="8970" max="8970" width="16.85546875" style="3" customWidth="1"/>
    <col min="8971" max="8971" width="13.140625" style="3" customWidth="1"/>
    <col min="8972" max="8972" width="15.85546875" style="3" customWidth="1"/>
    <col min="8973" max="8973" width="2.5703125" style="3" customWidth="1"/>
    <col min="8974" max="8974" width="10.85546875" style="3" customWidth="1"/>
    <col min="8975" max="9214" width="9.140625" style="3"/>
    <col min="9215" max="9215" width="4.85546875" style="3" customWidth="1"/>
    <col min="9216" max="9216" width="18.7109375" style="3" customWidth="1"/>
    <col min="9217" max="9217" width="16.42578125" style="3" customWidth="1"/>
    <col min="9218" max="9218" width="13.28515625" style="3" customWidth="1"/>
    <col min="9219" max="9219" width="9.7109375" style="3" customWidth="1"/>
    <col min="9220" max="9220" width="15.140625" style="3" customWidth="1"/>
    <col min="9221" max="9221" width="14.42578125" style="3" customWidth="1"/>
    <col min="9222" max="9222" width="15.85546875" style="3" customWidth="1"/>
    <col min="9223" max="9223" width="11.7109375" style="3" customWidth="1"/>
    <col min="9224" max="9224" width="11.85546875" style="3" customWidth="1"/>
    <col min="9225" max="9225" width="11.7109375" style="3" customWidth="1"/>
    <col min="9226" max="9226" width="16.85546875" style="3" customWidth="1"/>
    <col min="9227" max="9227" width="13.140625" style="3" customWidth="1"/>
    <col min="9228" max="9228" width="15.85546875" style="3" customWidth="1"/>
    <col min="9229" max="9229" width="2.5703125" style="3" customWidth="1"/>
    <col min="9230" max="9230" width="10.85546875" style="3" customWidth="1"/>
    <col min="9231" max="9470" width="9.140625" style="3"/>
    <col min="9471" max="9471" width="4.85546875" style="3" customWidth="1"/>
    <col min="9472" max="9472" width="18.7109375" style="3" customWidth="1"/>
    <col min="9473" max="9473" width="16.42578125" style="3" customWidth="1"/>
    <col min="9474" max="9474" width="13.28515625" style="3" customWidth="1"/>
    <col min="9475" max="9475" width="9.7109375" style="3" customWidth="1"/>
    <col min="9476" max="9476" width="15.140625" style="3" customWidth="1"/>
    <col min="9477" max="9477" width="14.42578125" style="3" customWidth="1"/>
    <col min="9478" max="9478" width="15.85546875" style="3" customWidth="1"/>
    <col min="9479" max="9479" width="11.7109375" style="3" customWidth="1"/>
    <col min="9480" max="9480" width="11.85546875" style="3" customWidth="1"/>
    <col min="9481" max="9481" width="11.7109375" style="3" customWidth="1"/>
    <col min="9482" max="9482" width="16.85546875" style="3" customWidth="1"/>
    <col min="9483" max="9483" width="13.140625" style="3" customWidth="1"/>
    <col min="9484" max="9484" width="15.85546875" style="3" customWidth="1"/>
    <col min="9485" max="9485" width="2.5703125" style="3" customWidth="1"/>
    <col min="9486" max="9486" width="10.85546875" style="3" customWidth="1"/>
    <col min="9487" max="9726" width="9.140625" style="3"/>
    <col min="9727" max="9727" width="4.85546875" style="3" customWidth="1"/>
    <col min="9728" max="9728" width="18.7109375" style="3" customWidth="1"/>
    <col min="9729" max="9729" width="16.42578125" style="3" customWidth="1"/>
    <col min="9730" max="9730" width="13.28515625" style="3" customWidth="1"/>
    <col min="9731" max="9731" width="9.7109375" style="3" customWidth="1"/>
    <col min="9732" max="9732" width="15.140625" style="3" customWidth="1"/>
    <col min="9733" max="9733" width="14.42578125" style="3" customWidth="1"/>
    <col min="9734" max="9734" width="15.85546875" style="3" customWidth="1"/>
    <col min="9735" max="9735" width="11.7109375" style="3" customWidth="1"/>
    <col min="9736" max="9736" width="11.85546875" style="3" customWidth="1"/>
    <col min="9737" max="9737" width="11.7109375" style="3" customWidth="1"/>
    <col min="9738" max="9738" width="16.85546875" style="3" customWidth="1"/>
    <col min="9739" max="9739" width="13.140625" style="3" customWidth="1"/>
    <col min="9740" max="9740" width="15.85546875" style="3" customWidth="1"/>
    <col min="9741" max="9741" width="2.5703125" style="3" customWidth="1"/>
    <col min="9742" max="9742" width="10.85546875" style="3" customWidth="1"/>
    <col min="9743" max="9982" width="9.140625" style="3"/>
    <col min="9983" max="9983" width="4.85546875" style="3" customWidth="1"/>
    <col min="9984" max="9984" width="18.7109375" style="3" customWidth="1"/>
    <col min="9985" max="9985" width="16.42578125" style="3" customWidth="1"/>
    <col min="9986" max="9986" width="13.28515625" style="3" customWidth="1"/>
    <col min="9987" max="9987" width="9.7109375" style="3" customWidth="1"/>
    <col min="9988" max="9988" width="15.140625" style="3" customWidth="1"/>
    <col min="9989" max="9989" width="14.42578125" style="3" customWidth="1"/>
    <col min="9990" max="9990" width="15.85546875" style="3" customWidth="1"/>
    <col min="9991" max="9991" width="11.7109375" style="3" customWidth="1"/>
    <col min="9992" max="9992" width="11.85546875" style="3" customWidth="1"/>
    <col min="9993" max="9993" width="11.7109375" style="3" customWidth="1"/>
    <col min="9994" max="9994" width="16.85546875" style="3" customWidth="1"/>
    <col min="9995" max="9995" width="13.140625" style="3" customWidth="1"/>
    <col min="9996" max="9996" width="15.85546875" style="3" customWidth="1"/>
    <col min="9997" max="9997" width="2.5703125" style="3" customWidth="1"/>
    <col min="9998" max="9998" width="10.85546875" style="3" customWidth="1"/>
    <col min="9999" max="10238" width="9.140625" style="3"/>
    <col min="10239" max="10239" width="4.85546875" style="3" customWidth="1"/>
    <col min="10240" max="10240" width="18.7109375" style="3" customWidth="1"/>
    <col min="10241" max="10241" width="16.42578125" style="3" customWidth="1"/>
    <col min="10242" max="10242" width="13.28515625" style="3" customWidth="1"/>
    <col min="10243" max="10243" width="9.7109375" style="3" customWidth="1"/>
    <col min="10244" max="10244" width="15.140625" style="3" customWidth="1"/>
    <col min="10245" max="10245" width="14.42578125" style="3" customWidth="1"/>
    <col min="10246" max="10246" width="15.85546875" style="3" customWidth="1"/>
    <col min="10247" max="10247" width="11.7109375" style="3" customWidth="1"/>
    <col min="10248" max="10248" width="11.85546875" style="3" customWidth="1"/>
    <col min="10249" max="10249" width="11.7109375" style="3" customWidth="1"/>
    <col min="10250" max="10250" width="16.85546875" style="3" customWidth="1"/>
    <col min="10251" max="10251" width="13.140625" style="3" customWidth="1"/>
    <col min="10252" max="10252" width="15.85546875" style="3" customWidth="1"/>
    <col min="10253" max="10253" width="2.5703125" style="3" customWidth="1"/>
    <col min="10254" max="10254" width="10.85546875" style="3" customWidth="1"/>
    <col min="10255" max="10494" width="9.140625" style="3"/>
    <col min="10495" max="10495" width="4.85546875" style="3" customWidth="1"/>
    <col min="10496" max="10496" width="18.7109375" style="3" customWidth="1"/>
    <col min="10497" max="10497" width="16.42578125" style="3" customWidth="1"/>
    <col min="10498" max="10498" width="13.28515625" style="3" customWidth="1"/>
    <col min="10499" max="10499" width="9.7109375" style="3" customWidth="1"/>
    <col min="10500" max="10500" width="15.140625" style="3" customWidth="1"/>
    <col min="10501" max="10501" width="14.42578125" style="3" customWidth="1"/>
    <col min="10502" max="10502" width="15.85546875" style="3" customWidth="1"/>
    <col min="10503" max="10503" width="11.7109375" style="3" customWidth="1"/>
    <col min="10504" max="10504" width="11.85546875" style="3" customWidth="1"/>
    <col min="10505" max="10505" width="11.7109375" style="3" customWidth="1"/>
    <col min="10506" max="10506" width="16.85546875" style="3" customWidth="1"/>
    <col min="10507" max="10507" width="13.140625" style="3" customWidth="1"/>
    <col min="10508" max="10508" width="15.85546875" style="3" customWidth="1"/>
    <col min="10509" max="10509" width="2.5703125" style="3" customWidth="1"/>
    <col min="10510" max="10510" width="10.85546875" style="3" customWidth="1"/>
    <col min="10511" max="10750" width="9.140625" style="3"/>
    <col min="10751" max="10751" width="4.85546875" style="3" customWidth="1"/>
    <col min="10752" max="10752" width="18.7109375" style="3" customWidth="1"/>
    <col min="10753" max="10753" width="16.42578125" style="3" customWidth="1"/>
    <col min="10754" max="10754" width="13.28515625" style="3" customWidth="1"/>
    <col min="10755" max="10755" width="9.7109375" style="3" customWidth="1"/>
    <col min="10756" max="10756" width="15.140625" style="3" customWidth="1"/>
    <col min="10757" max="10757" width="14.42578125" style="3" customWidth="1"/>
    <col min="10758" max="10758" width="15.85546875" style="3" customWidth="1"/>
    <col min="10759" max="10759" width="11.7109375" style="3" customWidth="1"/>
    <col min="10760" max="10760" width="11.85546875" style="3" customWidth="1"/>
    <col min="10761" max="10761" width="11.7109375" style="3" customWidth="1"/>
    <col min="10762" max="10762" width="16.85546875" style="3" customWidth="1"/>
    <col min="10763" max="10763" width="13.140625" style="3" customWidth="1"/>
    <col min="10764" max="10764" width="15.85546875" style="3" customWidth="1"/>
    <col min="10765" max="10765" width="2.5703125" style="3" customWidth="1"/>
    <col min="10766" max="10766" width="10.85546875" style="3" customWidth="1"/>
    <col min="10767" max="11006" width="9.140625" style="3"/>
    <col min="11007" max="11007" width="4.85546875" style="3" customWidth="1"/>
    <col min="11008" max="11008" width="18.7109375" style="3" customWidth="1"/>
    <col min="11009" max="11009" width="16.42578125" style="3" customWidth="1"/>
    <col min="11010" max="11010" width="13.28515625" style="3" customWidth="1"/>
    <col min="11011" max="11011" width="9.7109375" style="3" customWidth="1"/>
    <col min="11012" max="11012" width="15.140625" style="3" customWidth="1"/>
    <col min="11013" max="11013" width="14.42578125" style="3" customWidth="1"/>
    <col min="11014" max="11014" width="15.85546875" style="3" customWidth="1"/>
    <col min="11015" max="11015" width="11.7109375" style="3" customWidth="1"/>
    <col min="11016" max="11016" width="11.85546875" style="3" customWidth="1"/>
    <col min="11017" max="11017" width="11.7109375" style="3" customWidth="1"/>
    <col min="11018" max="11018" width="16.85546875" style="3" customWidth="1"/>
    <col min="11019" max="11019" width="13.140625" style="3" customWidth="1"/>
    <col min="11020" max="11020" width="15.85546875" style="3" customWidth="1"/>
    <col min="11021" max="11021" width="2.5703125" style="3" customWidth="1"/>
    <col min="11022" max="11022" width="10.85546875" style="3" customWidth="1"/>
    <col min="11023" max="11262" width="9.140625" style="3"/>
    <col min="11263" max="11263" width="4.85546875" style="3" customWidth="1"/>
    <col min="11264" max="11264" width="18.7109375" style="3" customWidth="1"/>
    <col min="11265" max="11265" width="16.42578125" style="3" customWidth="1"/>
    <col min="11266" max="11266" width="13.28515625" style="3" customWidth="1"/>
    <col min="11267" max="11267" width="9.7109375" style="3" customWidth="1"/>
    <col min="11268" max="11268" width="15.140625" style="3" customWidth="1"/>
    <col min="11269" max="11269" width="14.42578125" style="3" customWidth="1"/>
    <col min="11270" max="11270" width="15.85546875" style="3" customWidth="1"/>
    <col min="11271" max="11271" width="11.7109375" style="3" customWidth="1"/>
    <col min="11272" max="11272" width="11.85546875" style="3" customWidth="1"/>
    <col min="11273" max="11273" width="11.7109375" style="3" customWidth="1"/>
    <col min="11274" max="11274" width="16.85546875" style="3" customWidth="1"/>
    <col min="11275" max="11275" width="13.140625" style="3" customWidth="1"/>
    <col min="11276" max="11276" width="15.85546875" style="3" customWidth="1"/>
    <col min="11277" max="11277" width="2.5703125" style="3" customWidth="1"/>
    <col min="11278" max="11278" width="10.85546875" style="3" customWidth="1"/>
    <col min="11279" max="11518" width="9.140625" style="3"/>
    <col min="11519" max="11519" width="4.85546875" style="3" customWidth="1"/>
    <col min="11520" max="11520" width="18.7109375" style="3" customWidth="1"/>
    <col min="11521" max="11521" width="16.42578125" style="3" customWidth="1"/>
    <col min="11522" max="11522" width="13.28515625" style="3" customWidth="1"/>
    <col min="11523" max="11523" width="9.7109375" style="3" customWidth="1"/>
    <col min="11524" max="11524" width="15.140625" style="3" customWidth="1"/>
    <col min="11525" max="11525" width="14.42578125" style="3" customWidth="1"/>
    <col min="11526" max="11526" width="15.85546875" style="3" customWidth="1"/>
    <col min="11527" max="11527" width="11.7109375" style="3" customWidth="1"/>
    <col min="11528" max="11528" width="11.85546875" style="3" customWidth="1"/>
    <col min="11529" max="11529" width="11.7109375" style="3" customWidth="1"/>
    <col min="11530" max="11530" width="16.85546875" style="3" customWidth="1"/>
    <col min="11531" max="11531" width="13.140625" style="3" customWidth="1"/>
    <col min="11532" max="11532" width="15.85546875" style="3" customWidth="1"/>
    <col min="11533" max="11533" width="2.5703125" style="3" customWidth="1"/>
    <col min="11534" max="11534" width="10.85546875" style="3" customWidth="1"/>
    <col min="11535" max="11774" width="9.140625" style="3"/>
    <col min="11775" max="11775" width="4.85546875" style="3" customWidth="1"/>
    <col min="11776" max="11776" width="18.7109375" style="3" customWidth="1"/>
    <col min="11777" max="11777" width="16.42578125" style="3" customWidth="1"/>
    <col min="11778" max="11778" width="13.28515625" style="3" customWidth="1"/>
    <col min="11779" max="11779" width="9.7109375" style="3" customWidth="1"/>
    <col min="11780" max="11780" width="15.140625" style="3" customWidth="1"/>
    <col min="11781" max="11781" width="14.42578125" style="3" customWidth="1"/>
    <col min="11782" max="11782" width="15.85546875" style="3" customWidth="1"/>
    <col min="11783" max="11783" width="11.7109375" style="3" customWidth="1"/>
    <col min="11784" max="11784" width="11.85546875" style="3" customWidth="1"/>
    <col min="11785" max="11785" width="11.7109375" style="3" customWidth="1"/>
    <col min="11786" max="11786" width="16.85546875" style="3" customWidth="1"/>
    <col min="11787" max="11787" width="13.140625" style="3" customWidth="1"/>
    <col min="11788" max="11788" width="15.85546875" style="3" customWidth="1"/>
    <col min="11789" max="11789" width="2.5703125" style="3" customWidth="1"/>
    <col min="11790" max="11790" width="10.85546875" style="3" customWidth="1"/>
    <col min="11791" max="12030" width="9.140625" style="3"/>
    <col min="12031" max="12031" width="4.85546875" style="3" customWidth="1"/>
    <col min="12032" max="12032" width="18.7109375" style="3" customWidth="1"/>
    <col min="12033" max="12033" width="16.42578125" style="3" customWidth="1"/>
    <col min="12034" max="12034" width="13.28515625" style="3" customWidth="1"/>
    <col min="12035" max="12035" width="9.7109375" style="3" customWidth="1"/>
    <col min="12036" max="12036" width="15.140625" style="3" customWidth="1"/>
    <col min="12037" max="12037" width="14.42578125" style="3" customWidth="1"/>
    <col min="12038" max="12038" width="15.85546875" style="3" customWidth="1"/>
    <col min="12039" max="12039" width="11.7109375" style="3" customWidth="1"/>
    <col min="12040" max="12040" width="11.85546875" style="3" customWidth="1"/>
    <col min="12041" max="12041" width="11.7109375" style="3" customWidth="1"/>
    <col min="12042" max="12042" width="16.85546875" style="3" customWidth="1"/>
    <col min="12043" max="12043" width="13.140625" style="3" customWidth="1"/>
    <col min="12044" max="12044" width="15.85546875" style="3" customWidth="1"/>
    <col min="12045" max="12045" width="2.5703125" style="3" customWidth="1"/>
    <col min="12046" max="12046" width="10.85546875" style="3" customWidth="1"/>
    <col min="12047" max="12286" width="9.140625" style="3"/>
    <col min="12287" max="12287" width="4.85546875" style="3" customWidth="1"/>
    <col min="12288" max="12288" width="18.7109375" style="3" customWidth="1"/>
    <col min="12289" max="12289" width="16.42578125" style="3" customWidth="1"/>
    <col min="12290" max="12290" width="13.28515625" style="3" customWidth="1"/>
    <col min="12291" max="12291" width="9.7109375" style="3" customWidth="1"/>
    <col min="12292" max="12292" width="15.140625" style="3" customWidth="1"/>
    <col min="12293" max="12293" width="14.42578125" style="3" customWidth="1"/>
    <col min="12294" max="12294" width="15.85546875" style="3" customWidth="1"/>
    <col min="12295" max="12295" width="11.7109375" style="3" customWidth="1"/>
    <col min="12296" max="12296" width="11.85546875" style="3" customWidth="1"/>
    <col min="12297" max="12297" width="11.7109375" style="3" customWidth="1"/>
    <col min="12298" max="12298" width="16.85546875" style="3" customWidth="1"/>
    <col min="12299" max="12299" width="13.140625" style="3" customWidth="1"/>
    <col min="12300" max="12300" width="15.85546875" style="3" customWidth="1"/>
    <col min="12301" max="12301" width="2.5703125" style="3" customWidth="1"/>
    <col min="12302" max="12302" width="10.85546875" style="3" customWidth="1"/>
    <col min="12303" max="12542" width="9.140625" style="3"/>
    <col min="12543" max="12543" width="4.85546875" style="3" customWidth="1"/>
    <col min="12544" max="12544" width="18.7109375" style="3" customWidth="1"/>
    <col min="12545" max="12545" width="16.42578125" style="3" customWidth="1"/>
    <col min="12546" max="12546" width="13.28515625" style="3" customWidth="1"/>
    <col min="12547" max="12547" width="9.7109375" style="3" customWidth="1"/>
    <col min="12548" max="12548" width="15.140625" style="3" customWidth="1"/>
    <col min="12549" max="12549" width="14.42578125" style="3" customWidth="1"/>
    <col min="12550" max="12550" width="15.85546875" style="3" customWidth="1"/>
    <col min="12551" max="12551" width="11.7109375" style="3" customWidth="1"/>
    <col min="12552" max="12552" width="11.85546875" style="3" customWidth="1"/>
    <col min="12553" max="12553" width="11.7109375" style="3" customWidth="1"/>
    <col min="12554" max="12554" width="16.85546875" style="3" customWidth="1"/>
    <col min="12555" max="12555" width="13.140625" style="3" customWidth="1"/>
    <col min="12556" max="12556" width="15.85546875" style="3" customWidth="1"/>
    <col min="12557" max="12557" width="2.5703125" style="3" customWidth="1"/>
    <col min="12558" max="12558" width="10.85546875" style="3" customWidth="1"/>
    <col min="12559" max="12798" width="9.140625" style="3"/>
    <col min="12799" max="12799" width="4.85546875" style="3" customWidth="1"/>
    <col min="12800" max="12800" width="18.7109375" style="3" customWidth="1"/>
    <col min="12801" max="12801" width="16.42578125" style="3" customWidth="1"/>
    <col min="12802" max="12802" width="13.28515625" style="3" customWidth="1"/>
    <col min="12803" max="12803" width="9.7109375" style="3" customWidth="1"/>
    <col min="12804" max="12804" width="15.140625" style="3" customWidth="1"/>
    <col min="12805" max="12805" width="14.42578125" style="3" customWidth="1"/>
    <col min="12806" max="12806" width="15.85546875" style="3" customWidth="1"/>
    <col min="12807" max="12807" width="11.7109375" style="3" customWidth="1"/>
    <col min="12808" max="12808" width="11.85546875" style="3" customWidth="1"/>
    <col min="12809" max="12809" width="11.7109375" style="3" customWidth="1"/>
    <col min="12810" max="12810" width="16.85546875" style="3" customWidth="1"/>
    <col min="12811" max="12811" width="13.140625" style="3" customWidth="1"/>
    <col min="12812" max="12812" width="15.85546875" style="3" customWidth="1"/>
    <col min="12813" max="12813" width="2.5703125" style="3" customWidth="1"/>
    <col min="12814" max="12814" width="10.85546875" style="3" customWidth="1"/>
    <col min="12815" max="13054" width="9.140625" style="3"/>
    <col min="13055" max="13055" width="4.85546875" style="3" customWidth="1"/>
    <col min="13056" max="13056" width="18.7109375" style="3" customWidth="1"/>
    <col min="13057" max="13057" width="16.42578125" style="3" customWidth="1"/>
    <col min="13058" max="13058" width="13.28515625" style="3" customWidth="1"/>
    <col min="13059" max="13059" width="9.7109375" style="3" customWidth="1"/>
    <col min="13060" max="13060" width="15.140625" style="3" customWidth="1"/>
    <col min="13061" max="13061" width="14.42578125" style="3" customWidth="1"/>
    <col min="13062" max="13062" width="15.85546875" style="3" customWidth="1"/>
    <col min="13063" max="13063" width="11.7109375" style="3" customWidth="1"/>
    <col min="13064" max="13064" width="11.85546875" style="3" customWidth="1"/>
    <col min="13065" max="13065" width="11.7109375" style="3" customWidth="1"/>
    <col min="13066" max="13066" width="16.85546875" style="3" customWidth="1"/>
    <col min="13067" max="13067" width="13.140625" style="3" customWidth="1"/>
    <col min="13068" max="13068" width="15.85546875" style="3" customWidth="1"/>
    <col min="13069" max="13069" width="2.5703125" style="3" customWidth="1"/>
    <col min="13070" max="13070" width="10.85546875" style="3" customWidth="1"/>
    <col min="13071" max="13310" width="9.140625" style="3"/>
    <col min="13311" max="13311" width="4.85546875" style="3" customWidth="1"/>
    <col min="13312" max="13312" width="18.7109375" style="3" customWidth="1"/>
    <col min="13313" max="13313" width="16.42578125" style="3" customWidth="1"/>
    <col min="13314" max="13314" width="13.28515625" style="3" customWidth="1"/>
    <col min="13315" max="13315" width="9.7109375" style="3" customWidth="1"/>
    <col min="13316" max="13316" width="15.140625" style="3" customWidth="1"/>
    <col min="13317" max="13317" width="14.42578125" style="3" customWidth="1"/>
    <col min="13318" max="13318" width="15.85546875" style="3" customWidth="1"/>
    <col min="13319" max="13319" width="11.7109375" style="3" customWidth="1"/>
    <col min="13320" max="13320" width="11.85546875" style="3" customWidth="1"/>
    <col min="13321" max="13321" width="11.7109375" style="3" customWidth="1"/>
    <col min="13322" max="13322" width="16.85546875" style="3" customWidth="1"/>
    <col min="13323" max="13323" width="13.140625" style="3" customWidth="1"/>
    <col min="13324" max="13324" width="15.85546875" style="3" customWidth="1"/>
    <col min="13325" max="13325" width="2.5703125" style="3" customWidth="1"/>
    <col min="13326" max="13326" width="10.85546875" style="3" customWidth="1"/>
    <col min="13327" max="13566" width="9.140625" style="3"/>
    <col min="13567" max="13567" width="4.85546875" style="3" customWidth="1"/>
    <col min="13568" max="13568" width="18.7109375" style="3" customWidth="1"/>
    <col min="13569" max="13569" width="16.42578125" style="3" customWidth="1"/>
    <col min="13570" max="13570" width="13.28515625" style="3" customWidth="1"/>
    <col min="13571" max="13571" width="9.7109375" style="3" customWidth="1"/>
    <col min="13572" max="13572" width="15.140625" style="3" customWidth="1"/>
    <col min="13573" max="13573" width="14.42578125" style="3" customWidth="1"/>
    <col min="13574" max="13574" width="15.85546875" style="3" customWidth="1"/>
    <col min="13575" max="13575" width="11.7109375" style="3" customWidth="1"/>
    <col min="13576" max="13576" width="11.85546875" style="3" customWidth="1"/>
    <col min="13577" max="13577" width="11.7109375" style="3" customWidth="1"/>
    <col min="13578" max="13578" width="16.85546875" style="3" customWidth="1"/>
    <col min="13579" max="13579" width="13.140625" style="3" customWidth="1"/>
    <col min="13580" max="13580" width="15.85546875" style="3" customWidth="1"/>
    <col min="13581" max="13581" width="2.5703125" style="3" customWidth="1"/>
    <col min="13582" max="13582" width="10.85546875" style="3" customWidth="1"/>
    <col min="13583" max="13822" width="9.140625" style="3"/>
    <col min="13823" max="13823" width="4.85546875" style="3" customWidth="1"/>
    <col min="13824" max="13824" width="18.7109375" style="3" customWidth="1"/>
    <col min="13825" max="13825" width="16.42578125" style="3" customWidth="1"/>
    <col min="13826" max="13826" width="13.28515625" style="3" customWidth="1"/>
    <col min="13827" max="13827" width="9.7109375" style="3" customWidth="1"/>
    <col min="13828" max="13828" width="15.140625" style="3" customWidth="1"/>
    <col min="13829" max="13829" width="14.42578125" style="3" customWidth="1"/>
    <col min="13830" max="13830" width="15.85546875" style="3" customWidth="1"/>
    <col min="13831" max="13831" width="11.7109375" style="3" customWidth="1"/>
    <col min="13832" max="13832" width="11.85546875" style="3" customWidth="1"/>
    <col min="13833" max="13833" width="11.7109375" style="3" customWidth="1"/>
    <col min="13834" max="13834" width="16.85546875" style="3" customWidth="1"/>
    <col min="13835" max="13835" width="13.140625" style="3" customWidth="1"/>
    <col min="13836" max="13836" width="15.85546875" style="3" customWidth="1"/>
    <col min="13837" max="13837" width="2.5703125" style="3" customWidth="1"/>
    <col min="13838" max="13838" width="10.85546875" style="3" customWidth="1"/>
    <col min="13839" max="14078" width="9.140625" style="3"/>
    <col min="14079" max="14079" width="4.85546875" style="3" customWidth="1"/>
    <col min="14080" max="14080" width="18.7109375" style="3" customWidth="1"/>
    <col min="14081" max="14081" width="16.42578125" style="3" customWidth="1"/>
    <col min="14082" max="14082" width="13.28515625" style="3" customWidth="1"/>
    <col min="14083" max="14083" width="9.7109375" style="3" customWidth="1"/>
    <col min="14084" max="14084" width="15.140625" style="3" customWidth="1"/>
    <col min="14085" max="14085" width="14.42578125" style="3" customWidth="1"/>
    <col min="14086" max="14086" width="15.85546875" style="3" customWidth="1"/>
    <col min="14087" max="14087" width="11.7109375" style="3" customWidth="1"/>
    <col min="14088" max="14088" width="11.85546875" style="3" customWidth="1"/>
    <col min="14089" max="14089" width="11.7109375" style="3" customWidth="1"/>
    <col min="14090" max="14090" width="16.85546875" style="3" customWidth="1"/>
    <col min="14091" max="14091" width="13.140625" style="3" customWidth="1"/>
    <col min="14092" max="14092" width="15.85546875" style="3" customWidth="1"/>
    <col min="14093" max="14093" width="2.5703125" style="3" customWidth="1"/>
    <col min="14094" max="14094" width="10.85546875" style="3" customWidth="1"/>
    <col min="14095" max="14334" width="9.140625" style="3"/>
    <col min="14335" max="14335" width="4.85546875" style="3" customWidth="1"/>
    <col min="14336" max="14336" width="18.7109375" style="3" customWidth="1"/>
    <col min="14337" max="14337" width="16.42578125" style="3" customWidth="1"/>
    <col min="14338" max="14338" width="13.28515625" style="3" customWidth="1"/>
    <col min="14339" max="14339" width="9.7109375" style="3" customWidth="1"/>
    <col min="14340" max="14340" width="15.140625" style="3" customWidth="1"/>
    <col min="14341" max="14341" width="14.42578125" style="3" customWidth="1"/>
    <col min="14342" max="14342" width="15.85546875" style="3" customWidth="1"/>
    <col min="14343" max="14343" width="11.7109375" style="3" customWidth="1"/>
    <col min="14344" max="14344" width="11.85546875" style="3" customWidth="1"/>
    <col min="14345" max="14345" width="11.7109375" style="3" customWidth="1"/>
    <col min="14346" max="14346" width="16.85546875" style="3" customWidth="1"/>
    <col min="14347" max="14347" width="13.140625" style="3" customWidth="1"/>
    <col min="14348" max="14348" width="15.85546875" style="3" customWidth="1"/>
    <col min="14349" max="14349" width="2.5703125" style="3" customWidth="1"/>
    <col min="14350" max="14350" width="10.85546875" style="3" customWidth="1"/>
    <col min="14351" max="14590" width="9.140625" style="3"/>
    <col min="14591" max="14591" width="4.85546875" style="3" customWidth="1"/>
    <col min="14592" max="14592" width="18.7109375" style="3" customWidth="1"/>
    <col min="14593" max="14593" width="16.42578125" style="3" customWidth="1"/>
    <col min="14594" max="14594" width="13.28515625" style="3" customWidth="1"/>
    <col min="14595" max="14595" width="9.7109375" style="3" customWidth="1"/>
    <col min="14596" max="14596" width="15.140625" style="3" customWidth="1"/>
    <col min="14597" max="14597" width="14.42578125" style="3" customWidth="1"/>
    <col min="14598" max="14598" width="15.85546875" style="3" customWidth="1"/>
    <col min="14599" max="14599" width="11.7109375" style="3" customWidth="1"/>
    <col min="14600" max="14600" width="11.85546875" style="3" customWidth="1"/>
    <col min="14601" max="14601" width="11.7109375" style="3" customWidth="1"/>
    <col min="14602" max="14602" width="16.85546875" style="3" customWidth="1"/>
    <col min="14603" max="14603" width="13.140625" style="3" customWidth="1"/>
    <col min="14604" max="14604" width="15.85546875" style="3" customWidth="1"/>
    <col min="14605" max="14605" width="2.5703125" style="3" customWidth="1"/>
    <col min="14606" max="14606" width="10.85546875" style="3" customWidth="1"/>
    <col min="14607" max="14846" width="9.140625" style="3"/>
    <col min="14847" max="14847" width="4.85546875" style="3" customWidth="1"/>
    <col min="14848" max="14848" width="18.7109375" style="3" customWidth="1"/>
    <col min="14849" max="14849" width="16.42578125" style="3" customWidth="1"/>
    <col min="14850" max="14850" width="13.28515625" style="3" customWidth="1"/>
    <col min="14851" max="14851" width="9.7109375" style="3" customWidth="1"/>
    <col min="14852" max="14852" width="15.140625" style="3" customWidth="1"/>
    <col min="14853" max="14853" width="14.42578125" style="3" customWidth="1"/>
    <col min="14854" max="14854" width="15.85546875" style="3" customWidth="1"/>
    <col min="14855" max="14855" width="11.7109375" style="3" customWidth="1"/>
    <col min="14856" max="14856" width="11.85546875" style="3" customWidth="1"/>
    <col min="14857" max="14857" width="11.7109375" style="3" customWidth="1"/>
    <col min="14858" max="14858" width="16.85546875" style="3" customWidth="1"/>
    <col min="14859" max="14859" width="13.140625" style="3" customWidth="1"/>
    <col min="14860" max="14860" width="15.85546875" style="3" customWidth="1"/>
    <col min="14861" max="14861" width="2.5703125" style="3" customWidth="1"/>
    <col min="14862" max="14862" width="10.85546875" style="3" customWidth="1"/>
    <col min="14863" max="15102" width="9.140625" style="3"/>
    <col min="15103" max="15103" width="4.85546875" style="3" customWidth="1"/>
    <col min="15104" max="15104" width="18.7109375" style="3" customWidth="1"/>
    <col min="15105" max="15105" width="16.42578125" style="3" customWidth="1"/>
    <col min="15106" max="15106" width="13.28515625" style="3" customWidth="1"/>
    <col min="15107" max="15107" width="9.7109375" style="3" customWidth="1"/>
    <col min="15108" max="15108" width="15.140625" style="3" customWidth="1"/>
    <col min="15109" max="15109" width="14.42578125" style="3" customWidth="1"/>
    <col min="15110" max="15110" width="15.85546875" style="3" customWidth="1"/>
    <col min="15111" max="15111" width="11.7109375" style="3" customWidth="1"/>
    <col min="15112" max="15112" width="11.85546875" style="3" customWidth="1"/>
    <col min="15113" max="15113" width="11.7109375" style="3" customWidth="1"/>
    <col min="15114" max="15114" width="16.85546875" style="3" customWidth="1"/>
    <col min="15115" max="15115" width="13.140625" style="3" customWidth="1"/>
    <col min="15116" max="15116" width="15.85546875" style="3" customWidth="1"/>
    <col min="15117" max="15117" width="2.5703125" style="3" customWidth="1"/>
    <col min="15118" max="15118" width="10.85546875" style="3" customWidth="1"/>
    <col min="15119" max="15358" width="9.140625" style="3"/>
    <col min="15359" max="15359" width="4.85546875" style="3" customWidth="1"/>
    <col min="15360" max="15360" width="18.7109375" style="3" customWidth="1"/>
    <col min="15361" max="15361" width="16.42578125" style="3" customWidth="1"/>
    <col min="15362" max="15362" width="13.28515625" style="3" customWidth="1"/>
    <col min="15363" max="15363" width="9.7109375" style="3" customWidth="1"/>
    <col min="15364" max="15364" width="15.140625" style="3" customWidth="1"/>
    <col min="15365" max="15365" width="14.42578125" style="3" customWidth="1"/>
    <col min="15366" max="15366" width="15.85546875" style="3" customWidth="1"/>
    <col min="15367" max="15367" width="11.7109375" style="3" customWidth="1"/>
    <col min="15368" max="15368" width="11.85546875" style="3" customWidth="1"/>
    <col min="15369" max="15369" width="11.7109375" style="3" customWidth="1"/>
    <col min="15370" max="15370" width="16.85546875" style="3" customWidth="1"/>
    <col min="15371" max="15371" width="13.140625" style="3" customWidth="1"/>
    <col min="15372" max="15372" width="15.85546875" style="3" customWidth="1"/>
    <col min="15373" max="15373" width="2.5703125" style="3" customWidth="1"/>
    <col min="15374" max="15374" width="10.85546875" style="3" customWidth="1"/>
    <col min="15375" max="15614" width="9.140625" style="3"/>
    <col min="15615" max="15615" width="4.85546875" style="3" customWidth="1"/>
    <col min="15616" max="15616" width="18.7109375" style="3" customWidth="1"/>
    <col min="15617" max="15617" width="16.42578125" style="3" customWidth="1"/>
    <col min="15618" max="15618" width="13.28515625" style="3" customWidth="1"/>
    <col min="15619" max="15619" width="9.7109375" style="3" customWidth="1"/>
    <col min="15620" max="15620" width="15.140625" style="3" customWidth="1"/>
    <col min="15621" max="15621" width="14.42578125" style="3" customWidth="1"/>
    <col min="15622" max="15622" width="15.85546875" style="3" customWidth="1"/>
    <col min="15623" max="15623" width="11.7109375" style="3" customWidth="1"/>
    <col min="15624" max="15624" width="11.85546875" style="3" customWidth="1"/>
    <col min="15625" max="15625" width="11.7109375" style="3" customWidth="1"/>
    <col min="15626" max="15626" width="16.85546875" style="3" customWidth="1"/>
    <col min="15627" max="15627" width="13.140625" style="3" customWidth="1"/>
    <col min="15628" max="15628" width="15.85546875" style="3" customWidth="1"/>
    <col min="15629" max="15629" width="2.5703125" style="3" customWidth="1"/>
    <col min="15630" max="15630" width="10.85546875" style="3" customWidth="1"/>
    <col min="15631" max="15870" width="9.140625" style="3"/>
    <col min="15871" max="15871" width="4.85546875" style="3" customWidth="1"/>
    <col min="15872" max="15872" width="18.7109375" style="3" customWidth="1"/>
    <col min="15873" max="15873" width="16.42578125" style="3" customWidth="1"/>
    <col min="15874" max="15874" width="13.28515625" style="3" customWidth="1"/>
    <col min="15875" max="15875" width="9.7109375" style="3" customWidth="1"/>
    <col min="15876" max="15876" width="15.140625" style="3" customWidth="1"/>
    <col min="15877" max="15877" width="14.42578125" style="3" customWidth="1"/>
    <col min="15878" max="15878" width="15.85546875" style="3" customWidth="1"/>
    <col min="15879" max="15879" width="11.7109375" style="3" customWidth="1"/>
    <col min="15880" max="15880" width="11.85546875" style="3" customWidth="1"/>
    <col min="15881" max="15881" width="11.7109375" style="3" customWidth="1"/>
    <col min="15882" max="15882" width="16.85546875" style="3" customWidth="1"/>
    <col min="15883" max="15883" width="13.140625" style="3" customWidth="1"/>
    <col min="15884" max="15884" width="15.85546875" style="3" customWidth="1"/>
    <col min="15885" max="15885" width="2.5703125" style="3" customWidth="1"/>
    <col min="15886" max="15886" width="10.85546875" style="3" customWidth="1"/>
    <col min="15887" max="16126" width="9.140625" style="3"/>
    <col min="16127" max="16127" width="4.85546875" style="3" customWidth="1"/>
    <col min="16128" max="16128" width="18.7109375" style="3" customWidth="1"/>
    <col min="16129" max="16129" width="16.42578125" style="3" customWidth="1"/>
    <col min="16130" max="16130" width="13.28515625" style="3" customWidth="1"/>
    <col min="16131" max="16131" width="9.7109375" style="3" customWidth="1"/>
    <col min="16132" max="16132" width="15.140625" style="3" customWidth="1"/>
    <col min="16133" max="16133" width="14.42578125" style="3" customWidth="1"/>
    <col min="16134" max="16134" width="15.85546875" style="3" customWidth="1"/>
    <col min="16135" max="16135" width="11.7109375" style="3" customWidth="1"/>
    <col min="16136" max="16136" width="11.85546875" style="3" customWidth="1"/>
    <col min="16137" max="16137" width="11.7109375" style="3" customWidth="1"/>
    <col min="16138" max="16138" width="16.85546875" style="3" customWidth="1"/>
    <col min="16139" max="16139" width="13.140625" style="3" customWidth="1"/>
    <col min="16140" max="16140" width="15.85546875" style="3" customWidth="1"/>
    <col min="16141" max="16141" width="2.5703125" style="3" customWidth="1"/>
    <col min="16142" max="16142" width="10.85546875" style="3" customWidth="1"/>
    <col min="16143" max="16384" width="9.140625" style="3"/>
  </cols>
  <sheetData>
    <row r="1" spans="1:14" ht="18.75" customHeight="1" x14ac:dyDescent="0.2">
      <c r="A1" s="43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  <c r="N1" s="2"/>
    </row>
    <row r="2" spans="1:14" ht="26.25" customHeight="1" thickBo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4" ht="48.75" customHeight="1" thickBot="1" x14ac:dyDescent="0.25">
      <c r="A3" s="48" t="s">
        <v>1</v>
      </c>
      <c r="B3" s="50" t="s">
        <v>2</v>
      </c>
      <c r="C3" s="52" t="s">
        <v>3</v>
      </c>
      <c r="D3" s="53"/>
      <c r="E3" s="54"/>
      <c r="F3" s="55" t="s">
        <v>4</v>
      </c>
      <c r="G3" s="56"/>
      <c r="H3" s="56"/>
      <c r="I3" s="56"/>
      <c r="J3" s="56"/>
      <c r="K3" s="56"/>
      <c r="L3" s="56"/>
      <c r="M3" s="57"/>
    </row>
    <row r="4" spans="1:14" ht="90" thickBot="1" x14ac:dyDescent="0.25">
      <c r="A4" s="49"/>
      <c r="B4" s="51"/>
      <c r="C4" s="14" t="s">
        <v>5</v>
      </c>
      <c r="D4" s="14" t="s">
        <v>6</v>
      </c>
      <c r="E4" s="15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</row>
    <row r="5" spans="1:14" s="6" customFormat="1" ht="12" thickBot="1" x14ac:dyDescent="0.25">
      <c r="A5" s="16">
        <v>1</v>
      </c>
      <c r="B5" s="16">
        <v>2</v>
      </c>
      <c r="C5" s="4">
        <v>4</v>
      </c>
      <c r="D5" s="5">
        <v>5</v>
      </c>
      <c r="E5" s="4">
        <v>6</v>
      </c>
      <c r="F5" s="5">
        <v>7</v>
      </c>
      <c r="G5" s="5">
        <v>8</v>
      </c>
      <c r="H5" s="5">
        <v>9</v>
      </c>
      <c r="I5" s="5">
        <v>10</v>
      </c>
      <c r="J5" s="5">
        <v>11</v>
      </c>
      <c r="K5" s="5">
        <v>12</v>
      </c>
      <c r="L5" s="5">
        <v>13</v>
      </c>
      <c r="M5" s="5">
        <v>14</v>
      </c>
    </row>
    <row r="6" spans="1:14" s="8" customFormat="1" ht="16.5" thickBot="1" x14ac:dyDescent="0.3">
      <c r="A6" s="30">
        <v>1</v>
      </c>
      <c r="B6" s="35" t="s">
        <v>16</v>
      </c>
      <c r="C6" s="40">
        <f>[1]документирование!D10</f>
        <v>206171</v>
      </c>
      <c r="D6" s="40">
        <f>[1]документирование!E10</f>
        <v>92489</v>
      </c>
      <c r="E6" s="40">
        <f>[1]документирование!F10</f>
        <v>106294</v>
      </c>
      <c r="F6" s="40">
        <f>[1]документирование!G10</f>
        <v>58</v>
      </c>
      <c r="G6" s="40">
        <f>[1]документирование!H10</f>
        <v>67</v>
      </c>
      <c r="H6" s="40">
        <f>[1]документирование!I10</f>
        <v>11017</v>
      </c>
      <c r="I6" s="40">
        <f>[1]документирование!J10</f>
        <v>390</v>
      </c>
      <c r="J6" s="40">
        <f>[1]документирование!K10</f>
        <v>36</v>
      </c>
      <c r="K6" s="40">
        <f>[1]документирование!L10</f>
        <v>31142</v>
      </c>
      <c r="L6" s="40">
        <f>[1]документирование!M10</f>
        <v>19</v>
      </c>
      <c r="M6" s="40">
        <f>[1]документирование!N10</f>
        <v>936</v>
      </c>
    </row>
    <row r="7" spans="1:14" s="8" customFormat="1" ht="16.5" thickBot="1" x14ac:dyDescent="0.3">
      <c r="A7" s="31">
        <v>2</v>
      </c>
      <c r="B7" s="36" t="s">
        <v>17</v>
      </c>
      <c r="C7" s="40">
        <f>[1]документирование!D11</f>
        <v>282122</v>
      </c>
      <c r="D7" s="40">
        <f>[1]документирование!E11</f>
        <v>155069</v>
      </c>
      <c r="E7" s="40">
        <f>[1]документирование!F11</f>
        <v>150529</v>
      </c>
      <c r="F7" s="40">
        <f>[1]документирование!G11</f>
        <v>22</v>
      </c>
      <c r="G7" s="40">
        <f>[1]документирование!H11</f>
        <v>38</v>
      </c>
      <c r="H7" s="40">
        <f>[1]документирование!I11</f>
        <v>13147</v>
      </c>
      <c r="I7" s="40">
        <f>[1]документирование!J11</f>
        <v>776</v>
      </c>
      <c r="J7" s="40">
        <f>[1]документирование!K11</f>
        <v>80</v>
      </c>
      <c r="K7" s="40">
        <f>[1]документирование!L11</f>
        <v>51906</v>
      </c>
      <c r="L7" s="40">
        <f>[1]документирование!M11</f>
        <v>102</v>
      </c>
      <c r="M7" s="40">
        <f>[1]документирование!N11</f>
        <v>818</v>
      </c>
    </row>
    <row r="8" spans="1:14" s="8" customFormat="1" ht="16.5" thickBot="1" x14ac:dyDescent="0.3">
      <c r="A8" s="31">
        <v>3</v>
      </c>
      <c r="B8" s="36" t="s">
        <v>18</v>
      </c>
      <c r="C8" s="40">
        <f>[1]документирование!D12</f>
        <v>136236</v>
      </c>
      <c r="D8" s="40">
        <f>[1]документирование!E12</f>
        <v>79561</v>
      </c>
      <c r="E8" s="40">
        <f>[1]документирование!F12</f>
        <v>68436</v>
      </c>
      <c r="F8" s="40">
        <f>[1]документирование!G12</f>
        <v>24</v>
      </c>
      <c r="G8" s="40">
        <f>[1]документирование!H12</f>
        <v>32</v>
      </c>
      <c r="H8" s="40">
        <f>[1]документирование!I12</f>
        <v>3452</v>
      </c>
      <c r="I8" s="40">
        <f>[1]документирование!J12</f>
        <v>127</v>
      </c>
      <c r="J8" s="40">
        <f>[1]документирование!K12</f>
        <v>58</v>
      </c>
      <c r="K8" s="40">
        <f>[1]документирование!L12</f>
        <v>24425</v>
      </c>
      <c r="L8" s="40">
        <f>[1]документирование!M12</f>
        <v>17</v>
      </c>
      <c r="M8" s="40">
        <f>[1]документирование!N12</f>
        <v>395</v>
      </c>
    </row>
    <row r="9" spans="1:14" s="8" customFormat="1" ht="16.5" thickBot="1" x14ac:dyDescent="0.3">
      <c r="A9" s="31">
        <v>4</v>
      </c>
      <c r="B9" s="36" t="s">
        <v>19</v>
      </c>
      <c r="C9" s="40">
        <f>[1]документирование!D13</f>
        <v>44366</v>
      </c>
      <c r="D9" s="40">
        <f>[1]документирование!E13</f>
        <v>16412</v>
      </c>
      <c r="E9" s="40">
        <f>[1]документирование!F13</f>
        <v>30342</v>
      </c>
      <c r="F9" s="40">
        <f>[1]документирование!G13</f>
        <v>14</v>
      </c>
      <c r="G9" s="40">
        <f>[1]документирование!H13</f>
        <v>22</v>
      </c>
      <c r="H9" s="40">
        <f>[1]документирование!I13</f>
        <v>2021</v>
      </c>
      <c r="I9" s="40">
        <f>[1]документирование!J13</f>
        <v>23</v>
      </c>
      <c r="J9" s="40">
        <f>[1]документирование!K13</f>
        <v>22</v>
      </c>
      <c r="K9" s="40">
        <f>[1]документирование!L13</f>
        <v>5377</v>
      </c>
      <c r="L9" s="40">
        <f>[1]документирование!M13</f>
        <v>0</v>
      </c>
      <c r="M9" s="40">
        <f>[1]документирование!N13</f>
        <v>145</v>
      </c>
    </row>
    <row r="10" spans="1:14" s="8" customFormat="1" ht="16.5" thickBot="1" x14ac:dyDescent="0.3">
      <c r="A10" s="31">
        <v>5</v>
      </c>
      <c r="B10" s="36" t="s">
        <v>20</v>
      </c>
      <c r="C10" s="40">
        <f>[1]документирование!D14</f>
        <v>56771</v>
      </c>
      <c r="D10" s="40">
        <f>[1]документирование!E14</f>
        <v>19475</v>
      </c>
      <c r="E10" s="40">
        <f>[1]документирование!F14</f>
        <v>40797</v>
      </c>
      <c r="F10" s="40">
        <f>[1]документирование!G14</f>
        <v>22</v>
      </c>
      <c r="G10" s="40">
        <f>[1]документирование!H14</f>
        <v>27</v>
      </c>
      <c r="H10" s="40">
        <f>[1]документирование!I14</f>
        <v>3779</v>
      </c>
      <c r="I10" s="40">
        <f>[1]документирование!J14</f>
        <v>110</v>
      </c>
      <c r="J10" s="40">
        <f>[1]документирование!K14</f>
        <v>0</v>
      </c>
      <c r="K10" s="40">
        <f>[1]документирование!L14</f>
        <v>6583</v>
      </c>
      <c r="L10" s="40">
        <f>[1]документирование!M14</f>
        <v>6</v>
      </c>
      <c r="M10" s="40">
        <f>[1]документирование!N14</f>
        <v>358</v>
      </c>
    </row>
    <row r="11" spans="1:14" s="8" customFormat="1" ht="16.5" thickBot="1" x14ac:dyDescent="0.3">
      <c r="A11" s="31">
        <v>6</v>
      </c>
      <c r="B11" s="36" t="s">
        <v>21</v>
      </c>
      <c r="C11" s="40">
        <f>[1]документирование!D15</f>
        <v>72949</v>
      </c>
      <c r="D11" s="40">
        <f>[1]документирование!E15</f>
        <v>30246</v>
      </c>
      <c r="E11" s="40">
        <f>[1]документирование!F15</f>
        <v>47459</v>
      </c>
      <c r="F11" s="40">
        <f>[1]документирование!G15</f>
        <v>21</v>
      </c>
      <c r="G11" s="40">
        <f>[1]документирование!H15</f>
        <v>26</v>
      </c>
      <c r="H11" s="40">
        <f>[1]документирование!I15</f>
        <v>3060</v>
      </c>
      <c r="I11" s="40">
        <f>[1]документирование!J15</f>
        <v>59</v>
      </c>
      <c r="J11" s="40">
        <f>[1]документирование!K15</f>
        <v>36</v>
      </c>
      <c r="K11" s="40">
        <f>[1]документирование!L15</f>
        <v>9341</v>
      </c>
      <c r="L11" s="40">
        <f>[1]документирование!M15</f>
        <v>11</v>
      </c>
      <c r="M11" s="40">
        <f>[1]документирование!N15</f>
        <v>148</v>
      </c>
    </row>
    <row r="12" spans="1:14" s="8" customFormat="1" ht="16.5" thickBot="1" x14ac:dyDescent="0.3">
      <c r="A12" s="31">
        <v>7</v>
      </c>
      <c r="B12" s="36" t="s">
        <v>22</v>
      </c>
      <c r="C12" s="40">
        <f>[1]документирование!D16</f>
        <v>109294</v>
      </c>
      <c r="D12" s="40">
        <f>[1]документирование!E16</f>
        <v>43391</v>
      </c>
      <c r="E12" s="40">
        <f>[1]документирование!F16</f>
        <v>73113</v>
      </c>
      <c r="F12" s="40">
        <f>[1]документирование!G16</f>
        <v>43</v>
      </c>
      <c r="G12" s="40">
        <f>[1]документирование!H16</f>
        <v>64</v>
      </c>
      <c r="H12" s="40">
        <f>[1]документирование!I16</f>
        <v>3115</v>
      </c>
      <c r="I12" s="40">
        <f>[1]документирование!J16</f>
        <v>171</v>
      </c>
      <c r="J12" s="40">
        <f>[1]документирование!K16</f>
        <v>33</v>
      </c>
      <c r="K12" s="40">
        <f>[1]документирование!L16</f>
        <v>13215</v>
      </c>
      <c r="L12" s="40">
        <f>[1]документирование!M16</f>
        <v>90</v>
      </c>
      <c r="M12" s="40">
        <f>[1]документирование!N16</f>
        <v>3678</v>
      </c>
    </row>
    <row r="13" spans="1:14" s="8" customFormat="1" ht="16.5" thickBot="1" x14ac:dyDescent="0.3">
      <c r="A13" s="31">
        <v>8</v>
      </c>
      <c r="B13" s="36" t="s">
        <v>23</v>
      </c>
      <c r="C13" s="40">
        <f>[1]документирование!D17</f>
        <v>57483</v>
      </c>
      <c r="D13" s="40">
        <f>[1]документирование!E17</f>
        <v>24566</v>
      </c>
      <c r="E13" s="40">
        <f>[1]документирование!F17</f>
        <v>36864</v>
      </c>
      <c r="F13" s="40">
        <f>[1]документирование!G17</f>
        <v>5</v>
      </c>
      <c r="G13" s="40">
        <f>[1]документирование!H17</f>
        <v>9</v>
      </c>
      <c r="H13" s="40">
        <f>[1]документирование!I17</f>
        <v>1210</v>
      </c>
      <c r="I13" s="40">
        <f>[1]документирование!J17</f>
        <v>41</v>
      </c>
      <c r="J13" s="40">
        <f>[1]документирование!K17</f>
        <v>3</v>
      </c>
      <c r="K13" s="40">
        <f>[1]документирование!L17</f>
        <v>6648</v>
      </c>
      <c r="L13" s="40">
        <f>[1]документирование!M17</f>
        <v>6</v>
      </c>
      <c r="M13" s="40">
        <f>[1]документирование!N17</f>
        <v>88</v>
      </c>
    </row>
    <row r="14" spans="1:14" s="8" customFormat="1" ht="16.5" thickBot="1" x14ac:dyDescent="0.3">
      <c r="A14" s="31">
        <v>9</v>
      </c>
      <c r="B14" s="36" t="s">
        <v>24</v>
      </c>
      <c r="C14" s="40">
        <f>[1]документирование!D18</f>
        <v>51888</v>
      </c>
      <c r="D14" s="40">
        <f>[1]документирование!E18</f>
        <v>19373</v>
      </c>
      <c r="E14" s="40">
        <f>[1]документирование!F18</f>
        <v>35935</v>
      </c>
      <c r="F14" s="40">
        <f>[1]документирование!G18</f>
        <v>26</v>
      </c>
      <c r="G14" s="40">
        <f>[1]документирование!H18</f>
        <v>24</v>
      </c>
      <c r="H14" s="40">
        <f>[1]документирование!I18</f>
        <v>3565</v>
      </c>
      <c r="I14" s="40">
        <f>[1]документирование!J18</f>
        <v>65</v>
      </c>
      <c r="J14" s="40">
        <f>[1]документирование!K18</f>
        <v>16</v>
      </c>
      <c r="K14" s="40">
        <f>[1]документирование!L18</f>
        <v>5596</v>
      </c>
      <c r="L14" s="40">
        <f>[1]документирование!M18</f>
        <v>14</v>
      </c>
      <c r="M14" s="40">
        <f>[1]документирование!N18</f>
        <v>310</v>
      </c>
    </row>
    <row r="15" spans="1:14" s="8" customFormat="1" ht="16.5" thickBot="1" x14ac:dyDescent="0.3">
      <c r="A15" s="31">
        <v>10</v>
      </c>
      <c r="B15" s="36" t="s">
        <v>25</v>
      </c>
      <c r="C15" s="40">
        <f>[1]документирование!D19</f>
        <v>92744</v>
      </c>
      <c r="D15" s="40">
        <f>[1]документирование!E19</f>
        <v>39705</v>
      </c>
      <c r="E15" s="40">
        <f>[1]документирование!F19</f>
        <v>58182</v>
      </c>
      <c r="F15" s="40">
        <f>[1]документирование!G19</f>
        <v>41</v>
      </c>
      <c r="G15" s="40">
        <f>[1]документирование!H19</f>
        <v>55</v>
      </c>
      <c r="H15" s="40">
        <f>[1]документирование!I19</f>
        <v>2111</v>
      </c>
      <c r="I15" s="40">
        <f>[1]документирование!J19</f>
        <v>87</v>
      </c>
      <c r="J15" s="40">
        <f>[1]документирование!K19</f>
        <v>33</v>
      </c>
      <c r="K15" s="40">
        <f>[1]документирование!L19</f>
        <v>14193</v>
      </c>
      <c r="L15" s="40">
        <f>[1]документирование!M19</f>
        <v>12</v>
      </c>
      <c r="M15" s="40">
        <f>[1]документирование!N19</f>
        <v>757</v>
      </c>
    </row>
    <row r="16" spans="1:14" s="8" customFormat="1" ht="16.5" thickBot="1" x14ac:dyDescent="0.3">
      <c r="A16" s="31">
        <v>11</v>
      </c>
      <c r="B16" s="36" t="s">
        <v>26</v>
      </c>
      <c r="C16" s="40">
        <f>[1]документирование!D20</f>
        <v>53818</v>
      </c>
      <c r="D16" s="40">
        <f>[1]документирование!E20</f>
        <v>21891</v>
      </c>
      <c r="E16" s="40">
        <f>[1]документирование!F20</f>
        <v>34719</v>
      </c>
      <c r="F16" s="40">
        <f>[1]документирование!G20</f>
        <v>32</v>
      </c>
      <c r="G16" s="40">
        <f>[1]документирование!H20</f>
        <v>48</v>
      </c>
      <c r="H16" s="40">
        <f>[1]документирование!I20</f>
        <v>1393</v>
      </c>
      <c r="I16" s="40">
        <f>[1]документирование!J20</f>
        <v>53</v>
      </c>
      <c r="J16" s="40">
        <f>[1]документирование!K20</f>
        <v>9</v>
      </c>
      <c r="K16" s="40">
        <f>[1]документирование!L20</f>
        <v>8534</v>
      </c>
      <c r="L16" s="40">
        <f>[1]документирование!M20</f>
        <v>9</v>
      </c>
      <c r="M16" s="40">
        <f>[1]документирование!N20</f>
        <v>1204</v>
      </c>
    </row>
    <row r="17" spans="1:17" s="8" customFormat="1" ht="16.5" thickBot="1" x14ac:dyDescent="0.3">
      <c r="A17" s="31">
        <v>12</v>
      </c>
      <c r="B17" s="36" t="s">
        <v>27</v>
      </c>
      <c r="C17" s="40">
        <f>[1]документирование!D21</f>
        <v>53621</v>
      </c>
      <c r="D17" s="40">
        <f>[1]документирование!E21</f>
        <v>21541</v>
      </c>
      <c r="E17" s="40">
        <f>[1]документирование!F21</f>
        <v>35423</v>
      </c>
      <c r="F17" s="40">
        <f>[1]документирование!G21</f>
        <v>9</v>
      </c>
      <c r="G17" s="40">
        <f>[1]документирование!H21</f>
        <v>15</v>
      </c>
      <c r="H17" s="40">
        <f>[1]документирование!I21</f>
        <v>2159</v>
      </c>
      <c r="I17" s="40">
        <f>[1]документирование!J21</f>
        <v>45</v>
      </c>
      <c r="J17" s="40">
        <f>[1]документирование!K21</f>
        <v>10</v>
      </c>
      <c r="K17" s="40">
        <f>[1]документирование!L21</f>
        <v>6392</v>
      </c>
      <c r="L17" s="40">
        <f>[1]документирование!M21</f>
        <v>0</v>
      </c>
      <c r="M17" s="40">
        <f>[1]документирование!N21</f>
        <v>59</v>
      </c>
    </row>
    <row r="18" spans="1:17" s="8" customFormat="1" ht="16.5" thickBot="1" x14ac:dyDescent="0.3">
      <c r="A18" s="31">
        <v>13</v>
      </c>
      <c r="B18" s="36" t="s">
        <v>28</v>
      </c>
      <c r="C18" s="40">
        <f>[1]документирование!D22</f>
        <v>93222</v>
      </c>
      <c r="D18" s="40">
        <f>[1]документирование!E22</f>
        <v>38753</v>
      </c>
      <c r="E18" s="40">
        <f>[1]документирование!F22</f>
        <v>60740</v>
      </c>
      <c r="F18" s="40">
        <f>[1]документирование!G22</f>
        <v>90</v>
      </c>
      <c r="G18" s="40">
        <f>[1]документирование!H22</f>
        <v>110</v>
      </c>
      <c r="H18" s="40">
        <f>[1]документирование!I22</f>
        <v>5065</v>
      </c>
      <c r="I18" s="40">
        <f>[1]документирование!J22</f>
        <v>207</v>
      </c>
      <c r="J18" s="40">
        <f>[1]документирование!K22</f>
        <v>14</v>
      </c>
      <c r="K18" s="40">
        <f>[1]документирование!L22</f>
        <v>11816</v>
      </c>
      <c r="L18" s="40">
        <f>[1]документирование!M22</f>
        <v>17</v>
      </c>
      <c r="M18" s="40">
        <f>[1]документирование!N22</f>
        <v>334</v>
      </c>
    </row>
    <row r="19" spans="1:17" s="8" customFormat="1" ht="16.5" thickBot="1" x14ac:dyDescent="0.3">
      <c r="A19" s="31">
        <v>14</v>
      </c>
      <c r="B19" s="36" t="s">
        <v>29</v>
      </c>
      <c r="C19" s="40">
        <f>[1]документирование!D23</f>
        <v>61974</v>
      </c>
      <c r="D19" s="40">
        <f>[1]документирование!E23</f>
        <v>24094</v>
      </c>
      <c r="E19" s="40">
        <f>[1]документирование!F23</f>
        <v>42180</v>
      </c>
      <c r="F19" s="40">
        <f>[1]документирование!G23</f>
        <v>32</v>
      </c>
      <c r="G19" s="40">
        <f>[1]документирование!H23</f>
        <v>34</v>
      </c>
      <c r="H19" s="40">
        <f>[1]документирование!I23</f>
        <v>4886</v>
      </c>
      <c r="I19" s="40">
        <f>[1]документирование!J23</f>
        <v>148</v>
      </c>
      <c r="J19" s="40">
        <f>[1]документирование!K23</f>
        <v>4</v>
      </c>
      <c r="K19" s="40">
        <f>[1]документирование!L23</f>
        <v>6702</v>
      </c>
      <c r="L19" s="40">
        <f>[1]документирование!M23</f>
        <v>9</v>
      </c>
      <c r="M19" s="40">
        <f>[1]документирование!N23</f>
        <v>258</v>
      </c>
    </row>
    <row r="20" spans="1:17" s="8" customFormat="1" ht="16.5" thickBot="1" x14ac:dyDescent="0.3">
      <c r="A20" s="32">
        <v>15</v>
      </c>
      <c r="B20" s="36" t="s">
        <v>30</v>
      </c>
      <c r="C20" s="40">
        <f>[1]документирование!D24</f>
        <v>56596</v>
      </c>
      <c r="D20" s="40">
        <f>[1]документирование!E24</f>
        <v>17278</v>
      </c>
      <c r="E20" s="40">
        <f>[1]документирование!F24</f>
        <v>41650</v>
      </c>
      <c r="F20" s="40">
        <f>[1]документирование!G24</f>
        <v>7</v>
      </c>
      <c r="G20" s="40">
        <f>[1]документирование!H24</f>
        <v>8</v>
      </c>
      <c r="H20" s="40">
        <f>[1]документирование!I24</f>
        <v>645</v>
      </c>
      <c r="I20" s="40">
        <f>[1]документирование!J24</f>
        <v>15</v>
      </c>
      <c r="J20" s="40">
        <f>[1]документирование!K24</f>
        <v>23</v>
      </c>
      <c r="K20" s="40">
        <f>[1]документирование!L24</f>
        <v>8043</v>
      </c>
      <c r="L20" s="40">
        <f>[1]документирование!M24</f>
        <v>0</v>
      </c>
      <c r="M20" s="40">
        <f>[1]документирование!N24</f>
        <v>15</v>
      </c>
    </row>
    <row r="21" spans="1:17" s="8" customFormat="1" ht="16.5" thickBot="1" x14ac:dyDescent="0.3">
      <c r="A21" s="32">
        <v>16</v>
      </c>
      <c r="B21" s="37" t="s">
        <v>31</v>
      </c>
      <c r="C21" s="40">
        <f>[1]документирование!D25</f>
        <v>68447</v>
      </c>
      <c r="D21" s="40">
        <f>[1]документирование!E25</f>
        <v>33379</v>
      </c>
      <c r="E21" s="40">
        <f>[1]документирование!F25</f>
        <v>39896</v>
      </c>
      <c r="F21" s="40">
        <f>[1]документирование!G25</f>
        <v>3</v>
      </c>
      <c r="G21" s="40">
        <f>[1]документирование!H25</f>
        <v>10</v>
      </c>
      <c r="H21" s="40">
        <f>[1]документирование!I25</f>
        <v>1368</v>
      </c>
      <c r="I21" s="40">
        <f>[1]документирование!J25</f>
        <v>75</v>
      </c>
      <c r="J21" s="40">
        <f>[1]документирование!K25</f>
        <v>5</v>
      </c>
      <c r="K21" s="40">
        <f>[1]документирование!L25</f>
        <v>9584</v>
      </c>
      <c r="L21" s="40">
        <f>[1]документирование!M25</f>
        <v>127</v>
      </c>
      <c r="M21" s="40">
        <f>[1]документирование!N25</f>
        <v>968</v>
      </c>
    </row>
    <row r="22" spans="1:17" s="8" customFormat="1" ht="16.5" thickBot="1" x14ac:dyDescent="0.3">
      <c r="A22" s="32">
        <v>17</v>
      </c>
      <c r="B22" s="37" t="s">
        <v>32</v>
      </c>
      <c r="C22" s="40">
        <f>[1]документирование!D26</f>
        <v>58784</v>
      </c>
      <c r="D22" s="40">
        <f>[1]документирование!E26</f>
        <v>23119</v>
      </c>
      <c r="E22" s="40">
        <f>[1]документирование!F26</f>
        <v>40274</v>
      </c>
      <c r="F22" s="40">
        <f>[1]документирование!G26</f>
        <v>18</v>
      </c>
      <c r="G22" s="40">
        <f>[1]документирование!H26</f>
        <v>25</v>
      </c>
      <c r="H22" s="40">
        <f>[1]документирование!I26</f>
        <v>4255</v>
      </c>
      <c r="I22" s="40">
        <f>[1]документирование!J26</f>
        <v>107</v>
      </c>
      <c r="J22" s="40">
        <f>[1]документирование!K26</f>
        <v>16</v>
      </c>
      <c r="K22" s="40">
        <f>[1]документирование!L26</f>
        <v>7405</v>
      </c>
      <c r="L22" s="40">
        <f>[1]документирование!M26</f>
        <v>6</v>
      </c>
      <c r="M22" s="40">
        <f>[1]документирование!N26</f>
        <v>543</v>
      </c>
    </row>
    <row r="23" spans="1:17" s="8" customFormat="1" ht="16.5" thickBot="1" x14ac:dyDescent="0.3">
      <c r="A23" s="32">
        <v>18</v>
      </c>
      <c r="B23" s="37" t="s">
        <v>33</v>
      </c>
      <c r="C23" s="40">
        <f>[1]документирование!D27</f>
        <v>37217</v>
      </c>
      <c r="D23" s="40">
        <f>[1]документирование!E27</f>
        <v>12546</v>
      </c>
      <c r="E23" s="40">
        <f>[1]документирование!F27</f>
        <v>26907</v>
      </c>
      <c r="F23" s="40">
        <f>[1]документирование!G27</f>
        <v>22</v>
      </c>
      <c r="G23" s="40">
        <f>[1]документирование!H27</f>
        <v>33</v>
      </c>
      <c r="H23" s="40">
        <f>[1]документирование!I27</f>
        <v>2677</v>
      </c>
      <c r="I23" s="40">
        <f>[1]документирование!J27</f>
        <v>65</v>
      </c>
      <c r="J23" s="40">
        <f>[1]документирование!K27</f>
        <v>3</v>
      </c>
      <c r="K23" s="40">
        <f>[1]документирование!L27</f>
        <v>4695</v>
      </c>
      <c r="L23" s="40">
        <f>[1]документирование!M27</f>
        <v>3</v>
      </c>
      <c r="M23" s="40">
        <f>[1]документирование!N27</f>
        <v>103</v>
      </c>
    </row>
    <row r="24" spans="1:17" s="8" customFormat="1" ht="16.5" thickBot="1" x14ac:dyDescent="0.3">
      <c r="A24" s="33">
        <v>19</v>
      </c>
      <c r="B24" s="37" t="s">
        <v>34</v>
      </c>
      <c r="C24" s="40">
        <f>[1]документирование!D28</f>
        <v>164918</v>
      </c>
      <c r="D24" s="40">
        <f>[1]документирование!E28</f>
        <v>77725</v>
      </c>
      <c r="E24" s="40">
        <f>[1]документирование!F28</f>
        <v>99808</v>
      </c>
      <c r="F24" s="40">
        <f>[1]документирование!G28</f>
        <v>27</v>
      </c>
      <c r="G24" s="40">
        <f>[1]документирование!H28</f>
        <v>66</v>
      </c>
      <c r="H24" s="40">
        <f>[1]документирование!I28</f>
        <v>2494</v>
      </c>
      <c r="I24" s="40">
        <f>[1]документирование!J28</f>
        <v>206</v>
      </c>
      <c r="J24" s="40">
        <f>[1]документирование!K28</f>
        <v>61</v>
      </c>
      <c r="K24" s="40">
        <f>[1]документирование!L28</f>
        <v>19798</v>
      </c>
      <c r="L24" s="40">
        <f>[1]документирование!M28</f>
        <v>49</v>
      </c>
      <c r="M24" s="40">
        <f>[1]документирование!N28</f>
        <v>1179</v>
      </c>
    </row>
    <row r="25" spans="1:17" s="8" customFormat="1" ht="16.5" thickBot="1" x14ac:dyDescent="0.3">
      <c r="A25" s="33">
        <v>20</v>
      </c>
      <c r="B25" s="38" t="s">
        <v>35</v>
      </c>
      <c r="C25" s="40">
        <f>[1]документирование!D29</f>
        <v>17362</v>
      </c>
      <c r="D25" s="40">
        <f>[1]документирование!E29</f>
        <v>6749</v>
      </c>
      <c r="E25" s="40">
        <f>[1]документирование!F29</f>
        <v>11685</v>
      </c>
      <c r="F25" s="40">
        <f>[1]документирование!G29</f>
        <v>20</v>
      </c>
      <c r="G25" s="40">
        <f>[1]документирование!H29</f>
        <v>18</v>
      </c>
      <c r="H25" s="40">
        <f>[1]документирование!I29</f>
        <v>570</v>
      </c>
      <c r="I25" s="40">
        <f>[1]документирование!J29</f>
        <v>28</v>
      </c>
      <c r="J25" s="40">
        <f>[1]документирование!K29</f>
        <v>4</v>
      </c>
      <c r="K25" s="40">
        <f>[1]документирование!L29</f>
        <v>2414</v>
      </c>
      <c r="L25" s="40">
        <f>[1]документирование!M29</f>
        <v>0</v>
      </c>
      <c r="M25" s="40">
        <f>[1]документирование!N29</f>
        <v>8</v>
      </c>
    </row>
    <row r="26" spans="1:17" s="8" customFormat="1" ht="16.5" thickBot="1" x14ac:dyDescent="0.3">
      <c r="A26" s="34">
        <v>21</v>
      </c>
      <c r="B26" s="39" t="s">
        <v>36</v>
      </c>
      <c r="C26" s="40">
        <f>[1]документирование!D30</f>
        <v>3019</v>
      </c>
      <c r="D26" s="40">
        <f>[1]документирование!E30</f>
        <v>938</v>
      </c>
      <c r="E26" s="40">
        <f>[1]документирование!F30</f>
        <v>2153</v>
      </c>
      <c r="F26" s="40">
        <f>[1]документирование!G30</f>
        <v>0</v>
      </c>
      <c r="G26" s="40">
        <f>[1]документирование!H30</f>
        <v>2</v>
      </c>
      <c r="H26" s="40">
        <f>[1]документирование!I30</f>
        <v>70</v>
      </c>
      <c r="I26" s="40">
        <f>[1]документирование!J30</f>
        <v>0</v>
      </c>
      <c r="J26" s="40">
        <f>[1]документирование!K30</f>
        <v>5</v>
      </c>
      <c r="K26" s="40">
        <f>[1]документирование!L30</f>
        <v>346</v>
      </c>
      <c r="L26" s="40">
        <f>[1]документирование!M30</f>
        <v>0</v>
      </c>
      <c r="M26" s="40">
        <f>[1]документирование!N30</f>
        <v>6</v>
      </c>
    </row>
    <row r="27" spans="1:17" ht="16.5" thickBot="1" x14ac:dyDescent="0.3">
      <c r="A27" s="27"/>
      <c r="B27" s="17" t="s">
        <v>37</v>
      </c>
      <c r="C27" s="41">
        <f>[1]документирование!D31</f>
        <v>1779002</v>
      </c>
      <c r="D27" s="42">
        <f>[1]документирование!E31</f>
        <v>798300</v>
      </c>
      <c r="E27" s="42">
        <f>[1]документирование!F31</f>
        <v>1083386</v>
      </c>
      <c r="F27" s="42">
        <f>[1]документирование!G31</f>
        <v>536</v>
      </c>
      <c r="G27" s="42">
        <f>[1]документирование!H31</f>
        <v>733</v>
      </c>
      <c r="H27" s="42">
        <f>[1]документирование!I31</f>
        <v>72059</v>
      </c>
      <c r="I27" s="42">
        <f>[1]документирование!J31</f>
        <v>2798</v>
      </c>
      <c r="J27" s="42">
        <f>[1]документирование!K31</f>
        <v>471</v>
      </c>
      <c r="K27" s="42">
        <f>[1]документирование!L31</f>
        <v>254155</v>
      </c>
      <c r="L27" s="42">
        <f>[1]документирование!M31</f>
        <v>497</v>
      </c>
      <c r="M27" s="42">
        <f>[1]документирование!N31</f>
        <v>12310</v>
      </c>
      <c r="N27" s="8"/>
      <c r="O27" s="8"/>
    </row>
    <row r="28" spans="1:17" ht="15.75" x14ac:dyDescent="0.2">
      <c r="A28" s="9"/>
      <c r="B28" s="9"/>
      <c r="C28" s="9"/>
      <c r="D28" s="9"/>
      <c r="E28" s="9"/>
      <c r="F28" s="9"/>
      <c r="G28" s="9" t="s">
        <v>0</v>
      </c>
      <c r="H28" s="9"/>
      <c r="I28" s="9"/>
      <c r="J28" s="9"/>
      <c r="K28" s="9"/>
      <c r="L28" s="9"/>
      <c r="M28" s="9"/>
      <c r="N28" s="9"/>
    </row>
    <row r="29" spans="1:17" s="10" customFormat="1" ht="15.75" hidden="1" x14ac:dyDescent="0.25">
      <c r="A29" s="47"/>
      <c r="B29" s="47"/>
      <c r="C29" s="47"/>
      <c r="D29" s="47"/>
      <c r="E29" s="1"/>
      <c r="F29" s="1"/>
      <c r="G29" s="1"/>
      <c r="H29" s="1"/>
      <c r="I29" s="1"/>
      <c r="J29" s="1"/>
      <c r="K29" s="1"/>
      <c r="L29" s="1"/>
      <c r="M29" s="1"/>
      <c r="N29" s="1"/>
      <c r="O29" s="3"/>
      <c r="P29" s="3"/>
      <c r="Q29" s="3"/>
    </row>
  </sheetData>
  <mergeCells count="6">
    <mergeCell ref="A1:M2"/>
    <mergeCell ref="A29:D29"/>
    <mergeCell ref="A3:A4"/>
    <mergeCell ref="B3:B4"/>
    <mergeCell ref="C3:E3"/>
    <mergeCell ref="F3:M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49ADF-1CDD-4697-93B7-6A519705449A}">
  <dimension ref="A1:Q29"/>
  <sheetViews>
    <sheetView tabSelected="1" workbookViewId="0">
      <selection activeCell="K4" sqref="K4"/>
    </sheetView>
  </sheetViews>
  <sheetFormatPr defaultRowHeight="12.75" x14ac:dyDescent="0.2"/>
  <cols>
    <col min="1" max="1" width="4.85546875" style="3" customWidth="1"/>
    <col min="2" max="2" width="16.42578125" style="3" customWidth="1"/>
    <col min="3" max="3" width="13.28515625" style="3" customWidth="1"/>
    <col min="4" max="4" width="11.42578125" style="3" customWidth="1"/>
    <col min="5" max="5" width="13.85546875" style="3" customWidth="1"/>
    <col min="6" max="7" width="14.42578125" style="3" customWidth="1"/>
    <col min="8" max="8" width="11.7109375" style="3" customWidth="1"/>
    <col min="9" max="9" width="11.85546875" style="3" customWidth="1"/>
    <col min="10" max="10" width="11.7109375" style="3" customWidth="1"/>
    <col min="11" max="11" width="14.5703125" style="3" customWidth="1"/>
    <col min="12" max="12" width="13.140625" style="3" customWidth="1"/>
    <col min="13" max="13" width="14.42578125" style="3" customWidth="1"/>
    <col min="14" max="14" width="10.85546875" style="3" customWidth="1"/>
    <col min="15" max="254" width="9.140625" style="3"/>
    <col min="255" max="255" width="4.85546875" style="3" customWidth="1"/>
    <col min="256" max="256" width="18.7109375" style="3" customWidth="1"/>
    <col min="257" max="257" width="16.42578125" style="3" customWidth="1"/>
    <col min="258" max="258" width="13.28515625" style="3" customWidth="1"/>
    <col min="259" max="259" width="9.7109375" style="3" customWidth="1"/>
    <col min="260" max="260" width="15.140625" style="3" customWidth="1"/>
    <col min="261" max="261" width="14.42578125" style="3" customWidth="1"/>
    <col min="262" max="262" width="15.85546875" style="3" customWidth="1"/>
    <col min="263" max="263" width="11.7109375" style="3" customWidth="1"/>
    <col min="264" max="264" width="11.85546875" style="3" customWidth="1"/>
    <col min="265" max="265" width="11.7109375" style="3" customWidth="1"/>
    <col min="266" max="266" width="16.85546875" style="3" customWidth="1"/>
    <col min="267" max="267" width="13.140625" style="3" customWidth="1"/>
    <col min="268" max="268" width="15.85546875" style="3" customWidth="1"/>
    <col min="269" max="269" width="2.5703125" style="3" customWidth="1"/>
    <col min="270" max="270" width="10.85546875" style="3" customWidth="1"/>
    <col min="271" max="510" width="9.140625" style="3"/>
    <col min="511" max="511" width="4.85546875" style="3" customWidth="1"/>
    <col min="512" max="512" width="18.7109375" style="3" customWidth="1"/>
    <col min="513" max="513" width="16.42578125" style="3" customWidth="1"/>
    <col min="514" max="514" width="13.28515625" style="3" customWidth="1"/>
    <col min="515" max="515" width="9.7109375" style="3" customWidth="1"/>
    <col min="516" max="516" width="15.140625" style="3" customWidth="1"/>
    <col min="517" max="517" width="14.42578125" style="3" customWidth="1"/>
    <col min="518" max="518" width="15.85546875" style="3" customWidth="1"/>
    <col min="519" max="519" width="11.7109375" style="3" customWidth="1"/>
    <col min="520" max="520" width="11.85546875" style="3" customWidth="1"/>
    <col min="521" max="521" width="11.7109375" style="3" customWidth="1"/>
    <col min="522" max="522" width="16.85546875" style="3" customWidth="1"/>
    <col min="523" max="523" width="13.140625" style="3" customWidth="1"/>
    <col min="524" max="524" width="15.85546875" style="3" customWidth="1"/>
    <col min="525" max="525" width="2.5703125" style="3" customWidth="1"/>
    <col min="526" max="526" width="10.85546875" style="3" customWidth="1"/>
    <col min="527" max="766" width="9.140625" style="3"/>
    <col min="767" max="767" width="4.85546875" style="3" customWidth="1"/>
    <col min="768" max="768" width="18.7109375" style="3" customWidth="1"/>
    <col min="769" max="769" width="16.42578125" style="3" customWidth="1"/>
    <col min="770" max="770" width="13.28515625" style="3" customWidth="1"/>
    <col min="771" max="771" width="9.7109375" style="3" customWidth="1"/>
    <col min="772" max="772" width="15.140625" style="3" customWidth="1"/>
    <col min="773" max="773" width="14.42578125" style="3" customWidth="1"/>
    <col min="774" max="774" width="15.85546875" style="3" customWidth="1"/>
    <col min="775" max="775" width="11.7109375" style="3" customWidth="1"/>
    <col min="776" max="776" width="11.85546875" style="3" customWidth="1"/>
    <col min="777" max="777" width="11.7109375" style="3" customWidth="1"/>
    <col min="778" max="778" width="16.85546875" style="3" customWidth="1"/>
    <col min="779" max="779" width="13.140625" style="3" customWidth="1"/>
    <col min="780" max="780" width="15.85546875" style="3" customWidth="1"/>
    <col min="781" max="781" width="2.5703125" style="3" customWidth="1"/>
    <col min="782" max="782" width="10.85546875" style="3" customWidth="1"/>
    <col min="783" max="1022" width="9.140625" style="3"/>
    <col min="1023" max="1023" width="4.85546875" style="3" customWidth="1"/>
    <col min="1024" max="1024" width="18.7109375" style="3" customWidth="1"/>
    <col min="1025" max="1025" width="16.42578125" style="3" customWidth="1"/>
    <col min="1026" max="1026" width="13.28515625" style="3" customWidth="1"/>
    <col min="1027" max="1027" width="9.7109375" style="3" customWidth="1"/>
    <col min="1028" max="1028" width="15.140625" style="3" customWidth="1"/>
    <col min="1029" max="1029" width="14.42578125" style="3" customWidth="1"/>
    <col min="1030" max="1030" width="15.85546875" style="3" customWidth="1"/>
    <col min="1031" max="1031" width="11.7109375" style="3" customWidth="1"/>
    <col min="1032" max="1032" width="11.85546875" style="3" customWidth="1"/>
    <col min="1033" max="1033" width="11.7109375" style="3" customWidth="1"/>
    <col min="1034" max="1034" width="16.85546875" style="3" customWidth="1"/>
    <col min="1035" max="1035" width="13.140625" style="3" customWidth="1"/>
    <col min="1036" max="1036" width="15.85546875" style="3" customWidth="1"/>
    <col min="1037" max="1037" width="2.5703125" style="3" customWidth="1"/>
    <col min="1038" max="1038" width="10.85546875" style="3" customWidth="1"/>
    <col min="1039" max="1278" width="9.140625" style="3"/>
    <col min="1279" max="1279" width="4.85546875" style="3" customWidth="1"/>
    <col min="1280" max="1280" width="18.7109375" style="3" customWidth="1"/>
    <col min="1281" max="1281" width="16.42578125" style="3" customWidth="1"/>
    <col min="1282" max="1282" width="13.28515625" style="3" customWidth="1"/>
    <col min="1283" max="1283" width="9.7109375" style="3" customWidth="1"/>
    <col min="1284" max="1284" width="15.140625" style="3" customWidth="1"/>
    <col min="1285" max="1285" width="14.42578125" style="3" customWidth="1"/>
    <col min="1286" max="1286" width="15.85546875" style="3" customWidth="1"/>
    <col min="1287" max="1287" width="11.7109375" style="3" customWidth="1"/>
    <col min="1288" max="1288" width="11.85546875" style="3" customWidth="1"/>
    <col min="1289" max="1289" width="11.7109375" style="3" customWidth="1"/>
    <col min="1290" max="1290" width="16.85546875" style="3" customWidth="1"/>
    <col min="1291" max="1291" width="13.140625" style="3" customWidth="1"/>
    <col min="1292" max="1292" width="15.85546875" style="3" customWidth="1"/>
    <col min="1293" max="1293" width="2.5703125" style="3" customWidth="1"/>
    <col min="1294" max="1294" width="10.85546875" style="3" customWidth="1"/>
    <col min="1295" max="1534" width="9.140625" style="3"/>
    <col min="1535" max="1535" width="4.85546875" style="3" customWidth="1"/>
    <col min="1536" max="1536" width="18.7109375" style="3" customWidth="1"/>
    <col min="1537" max="1537" width="16.42578125" style="3" customWidth="1"/>
    <col min="1538" max="1538" width="13.28515625" style="3" customWidth="1"/>
    <col min="1539" max="1539" width="9.7109375" style="3" customWidth="1"/>
    <col min="1540" max="1540" width="15.140625" style="3" customWidth="1"/>
    <col min="1541" max="1541" width="14.42578125" style="3" customWidth="1"/>
    <col min="1542" max="1542" width="15.85546875" style="3" customWidth="1"/>
    <col min="1543" max="1543" width="11.7109375" style="3" customWidth="1"/>
    <col min="1544" max="1544" width="11.85546875" style="3" customWidth="1"/>
    <col min="1545" max="1545" width="11.7109375" style="3" customWidth="1"/>
    <col min="1546" max="1546" width="16.85546875" style="3" customWidth="1"/>
    <col min="1547" max="1547" width="13.140625" style="3" customWidth="1"/>
    <col min="1548" max="1548" width="15.85546875" style="3" customWidth="1"/>
    <col min="1549" max="1549" width="2.5703125" style="3" customWidth="1"/>
    <col min="1550" max="1550" width="10.85546875" style="3" customWidth="1"/>
    <col min="1551" max="1790" width="9.140625" style="3"/>
    <col min="1791" max="1791" width="4.85546875" style="3" customWidth="1"/>
    <col min="1792" max="1792" width="18.7109375" style="3" customWidth="1"/>
    <col min="1793" max="1793" width="16.42578125" style="3" customWidth="1"/>
    <col min="1794" max="1794" width="13.28515625" style="3" customWidth="1"/>
    <col min="1795" max="1795" width="9.7109375" style="3" customWidth="1"/>
    <col min="1796" max="1796" width="15.140625" style="3" customWidth="1"/>
    <col min="1797" max="1797" width="14.42578125" style="3" customWidth="1"/>
    <col min="1798" max="1798" width="15.85546875" style="3" customWidth="1"/>
    <col min="1799" max="1799" width="11.7109375" style="3" customWidth="1"/>
    <col min="1800" max="1800" width="11.85546875" style="3" customWidth="1"/>
    <col min="1801" max="1801" width="11.7109375" style="3" customWidth="1"/>
    <col min="1802" max="1802" width="16.85546875" style="3" customWidth="1"/>
    <col min="1803" max="1803" width="13.140625" style="3" customWidth="1"/>
    <col min="1804" max="1804" width="15.85546875" style="3" customWidth="1"/>
    <col min="1805" max="1805" width="2.5703125" style="3" customWidth="1"/>
    <col min="1806" max="1806" width="10.85546875" style="3" customWidth="1"/>
    <col min="1807" max="2046" width="9.140625" style="3"/>
    <col min="2047" max="2047" width="4.85546875" style="3" customWidth="1"/>
    <col min="2048" max="2048" width="18.7109375" style="3" customWidth="1"/>
    <col min="2049" max="2049" width="16.42578125" style="3" customWidth="1"/>
    <col min="2050" max="2050" width="13.28515625" style="3" customWidth="1"/>
    <col min="2051" max="2051" width="9.7109375" style="3" customWidth="1"/>
    <col min="2052" max="2052" width="15.140625" style="3" customWidth="1"/>
    <col min="2053" max="2053" width="14.42578125" style="3" customWidth="1"/>
    <col min="2054" max="2054" width="15.85546875" style="3" customWidth="1"/>
    <col min="2055" max="2055" width="11.7109375" style="3" customWidth="1"/>
    <col min="2056" max="2056" width="11.85546875" style="3" customWidth="1"/>
    <col min="2057" max="2057" width="11.7109375" style="3" customWidth="1"/>
    <col min="2058" max="2058" width="16.85546875" style="3" customWidth="1"/>
    <col min="2059" max="2059" width="13.140625" style="3" customWidth="1"/>
    <col min="2060" max="2060" width="15.85546875" style="3" customWidth="1"/>
    <col min="2061" max="2061" width="2.5703125" style="3" customWidth="1"/>
    <col min="2062" max="2062" width="10.85546875" style="3" customWidth="1"/>
    <col min="2063" max="2302" width="9.140625" style="3"/>
    <col min="2303" max="2303" width="4.85546875" style="3" customWidth="1"/>
    <col min="2304" max="2304" width="18.7109375" style="3" customWidth="1"/>
    <col min="2305" max="2305" width="16.42578125" style="3" customWidth="1"/>
    <col min="2306" max="2306" width="13.28515625" style="3" customWidth="1"/>
    <col min="2307" max="2307" width="9.7109375" style="3" customWidth="1"/>
    <col min="2308" max="2308" width="15.140625" style="3" customWidth="1"/>
    <col min="2309" max="2309" width="14.42578125" style="3" customWidth="1"/>
    <col min="2310" max="2310" width="15.85546875" style="3" customWidth="1"/>
    <col min="2311" max="2311" width="11.7109375" style="3" customWidth="1"/>
    <col min="2312" max="2312" width="11.85546875" style="3" customWidth="1"/>
    <col min="2313" max="2313" width="11.7109375" style="3" customWidth="1"/>
    <col min="2314" max="2314" width="16.85546875" style="3" customWidth="1"/>
    <col min="2315" max="2315" width="13.140625" style="3" customWidth="1"/>
    <col min="2316" max="2316" width="15.85546875" style="3" customWidth="1"/>
    <col min="2317" max="2317" width="2.5703125" style="3" customWidth="1"/>
    <col min="2318" max="2318" width="10.85546875" style="3" customWidth="1"/>
    <col min="2319" max="2558" width="9.140625" style="3"/>
    <col min="2559" max="2559" width="4.85546875" style="3" customWidth="1"/>
    <col min="2560" max="2560" width="18.7109375" style="3" customWidth="1"/>
    <col min="2561" max="2561" width="16.42578125" style="3" customWidth="1"/>
    <col min="2562" max="2562" width="13.28515625" style="3" customWidth="1"/>
    <col min="2563" max="2563" width="9.7109375" style="3" customWidth="1"/>
    <col min="2564" max="2564" width="15.140625" style="3" customWidth="1"/>
    <col min="2565" max="2565" width="14.42578125" style="3" customWidth="1"/>
    <col min="2566" max="2566" width="15.85546875" style="3" customWidth="1"/>
    <col min="2567" max="2567" width="11.7109375" style="3" customWidth="1"/>
    <col min="2568" max="2568" width="11.85546875" style="3" customWidth="1"/>
    <col min="2569" max="2569" width="11.7109375" style="3" customWidth="1"/>
    <col min="2570" max="2570" width="16.85546875" style="3" customWidth="1"/>
    <col min="2571" max="2571" width="13.140625" style="3" customWidth="1"/>
    <col min="2572" max="2572" width="15.85546875" style="3" customWidth="1"/>
    <col min="2573" max="2573" width="2.5703125" style="3" customWidth="1"/>
    <col min="2574" max="2574" width="10.85546875" style="3" customWidth="1"/>
    <col min="2575" max="2814" width="9.140625" style="3"/>
    <col min="2815" max="2815" width="4.85546875" style="3" customWidth="1"/>
    <col min="2816" max="2816" width="18.7109375" style="3" customWidth="1"/>
    <col min="2817" max="2817" width="16.42578125" style="3" customWidth="1"/>
    <col min="2818" max="2818" width="13.28515625" style="3" customWidth="1"/>
    <col min="2819" max="2819" width="9.7109375" style="3" customWidth="1"/>
    <col min="2820" max="2820" width="15.140625" style="3" customWidth="1"/>
    <col min="2821" max="2821" width="14.42578125" style="3" customWidth="1"/>
    <col min="2822" max="2822" width="15.85546875" style="3" customWidth="1"/>
    <col min="2823" max="2823" width="11.7109375" style="3" customWidth="1"/>
    <col min="2824" max="2824" width="11.85546875" style="3" customWidth="1"/>
    <col min="2825" max="2825" width="11.7109375" style="3" customWidth="1"/>
    <col min="2826" max="2826" width="16.85546875" style="3" customWidth="1"/>
    <col min="2827" max="2827" width="13.140625" style="3" customWidth="1"/>
    <col min="2828" max="2828" width="15.85546875" style="3" customWidth="1"/>
    <col min="2829" max="2829" width="2.5703125" style="3" customWidth="1"/>
    <col min="2830" max="2830" width="10.85546875" style="3" customWidth="1"/>
    <col min="2831" max="3070" width="9.140625" style="3"/>
    <col min="3071" max="3071" width="4.85546875" style="3" customWidth="1"/>
    <col min="3072" max="3072" width="18.7109375" style="3" customWidth="1"/>
    <col min="3073" max="3073" width="16.42578125" style="3" customWidth="1"/>
    <col min="3074" max="3074" width="13.28515625" style="3" customWidth="1"/>
    <col min="3075" max="3075" width="9.7109375" style="3" customWidth="1"/>
    <col min="3076" max="3076" width="15.140625" style="3" customWidth="1"/>
    <col min="3077" max="3077" width="14.42578125" style="3" customWidth="1"/>
    <col min="3078" max="3078" width="15.85546875" style="3" customWidth="1"/>
    <col min="3079" max="3079" width="11.7109375" style="3" customWidth="1"/>
    <col min="3080" max="3080" width="11.85546875" style="3" customWidth="1"/>
    <col min="3081" max="3081" width="11.7109375" style="3" customWidth="1"/>
    <col min="3082" max="3082" width="16.85546875" style="3" customWidth="1"/>
    <col min="3083" max="3083" width="13.140625" style="3" customWidth="1"/>
    <col min="3084" max="3084" width="15.85546875" style="3" customWidth="1"/>
    <col min="3085" max="3085" width="2.5703125" style="3" customWidth="1"/>
    <col min="3086" max="3086" width="10.85546875" style="3" customWidth="1"/>
    <col min="3087" max="3326" width="9.140625" style="3"/>
    <col min="3327" max="3327" width="4.85546875" style="3" customWidth="1"/>
    <col min="3328" max="3328" width="18.7109375" style="3" customWidth="1"/>
    <col min="3329" max="3329" width="16.42578125" style="3" customWidth="1"/>
    <col min="3330" max="3330" width="13.28515625" style="3" customWidth="1"/>
    <col min="3331" max="3331" width="9.7109375" style="3" customWidth="1"/>
    <col min="3332" max="3332" width="15.140625" style="3" customWidth="1"/>
    <col min="3333" max="3333" width="14.42578125" style="3" customWidth="1"/>
    <col min="3334" max="3334" width="15.85546875" style="3" customWidth="1"/>
    <col min="3335" max="3335" width="11.7109375" style="3" customWidth="1"/>
    <col min="3336" max="3336" width="11.85546875" style="3" customWidth="1"/>
    <col min="3337" max="3337" width="11.7109375" style="3" customWidth="1"/>
    <col min="3338" max="3338" width="16.85546875" style="3" customWidth="1"/>
    <col min="3339" max="3339" width="13.140625" style="3" customWidth="1"/>
    <col min="3340" max="3340" width="15.85546875" style="3" customWidth="1"/>
    <col min="3341" max="3341" width="2.5703125" style="3" customWidth="1"/>
    <col min="3342" max="3342" width="10.85546875" style="3" customWidth="1"/>
    <col min="3343" max="3582" width="9.140625" style="3"/>
    <col min="3583" max="3583" width="4.85546875" style="3" customWidth="1"/>
    <col min="3584" max="3584" width="18.7109375" style="3" customWidth="1"/>
    <col min="3585" max="3585" width="16.42578125" style="3" customWidth="1"/>
    <col min="3586" max="3586" width="13.28515625" style="3" customWidth="1"/>
    <col min="3587" max="3587" width="9.7109375" style="3" customWidth="1"/>
    <col min="3588" max="3588" width="15.140625" style="3" customWidth="1"/>
    <col min="3589" max="3589" width="14.42578125" style="3" customWidth="1"/>
    <col min="3590" max="3590" width="15.85546875" style="3" customWidth="1"/>
    <col min="3591" max="3591" width="11.7109375" style="3" customWidth="1"/>
    <col min="3592" max="3592" width="11.85546875" style="3" customWidth="1"/>
    <col min="3593" max="3593" width="11.7109375" style="3" customWidth="1"/>
    <col min="3594" max="3594" width="16.85546875" style="3" customWidth="1"/>
    <col min="3595" max="3595" width="13.140625" style="3" customWidth="1"/>
    <col min="3596" max="3596" width="15.85546875" style="3" customWidth="1"/>
    <col min="3597" max="3597" width="2.5703125" style="3" customWidth="1"/>
    <col min="3598" max="3598" width="10.85546875" style="3" customWidth="1"/>
    <col min="3599" max="3838" width="9.140625" style="3"/>
    <col min="3839" max="3839" width="4.85546875" style="3" customWidth="1"/>
    <col min="3840" max="3840" width="18.7109375" style="3" customWidth="1"/>
    <col min="3841" max="3841" width="16.42578125" style="3" customWidth="1"/>
    <col min="3842" max="3842" width="13.28515625" style="3" customWidth="1"/>
    <col min="3843" max="3843" width="9.7109375" style="3" customWidth="1"/>
    <col min="3844" max="3844" width="15.140625" style="3" customWidth="1"/>
    <col min="3845" max="3845" width="14.42578125" style="3" customWidth="1"/>
    <col min="3846" max="3846" width="15.85546875" style="3" customWidth="1"/>
    <col min="3847" max="3847" width="11.7109375" style="3" customWidth="1"/>
    <col min="3848" max="3848" width="11.85546875" style="3" customWidth="1"/>
    <col min="3849" max="3849" width="11.7109375" style="3" customWidth="1"/>
    <col min="3850" max="3850" width="16.85546875" style="3" customWidth="1"/>
    <col min="3851" max="3851" width="13.140625" style="3" customWidth="1"/>
    <col min="3852" max="3852" width="15.85546875" style="3" customWidth="1"/>
    <col min="3853" max="3853" width="2.5703125" style="3" customWidth="1"/>
    <col min="3854" max="3854" width="10.85546875" style="3" customWidth="1"/>
    <col min="3855" max="4094" width="9.140625" style="3"/>
    <col min="4095" max="4095" width="4.85546875" style="3" customWidth="1"/>
    <col min="4096" max="4096" width="18.7109375" style="3" customWidth="1"/>
    <col min="4097" max="4097" width="16.42578125" style="3" customWidth="1"/>
    <col min="4098" max="4098" width="13.28515625" style="3" customWidth="1"/>
    <col min="4099" max="4099" width="9.7109375" style="3" customWidth="1"/>
    <col min="4100" max="4100" width="15.140625" style="3" customWidth="1"/>
    <col min="4101" max="4101" width="14.42578125" style="3" customWidth="1"/>
    <col min="4102" max="4102" width="15.85546875" style="3" customWidth="1"/>
    <col min="4103" max="4103" width="11.7109375" style="3" customWidth="1"/>
    <col min="4104" max="4104" width="11.85546875" style="3" customWidth="1"/>
    <col min="4105" max="4105" width="11.7109375" style="3" customWidth="1"/>
    <col min="4106" max="4106" width="16.85546875" style="3" customWidth="1"/>
    <col min="4107" max="4107" width="13.140625" style="3" customWidth="1"/>
    <col min="4108" max="4108" width="15.85546875" style="3" customWidth="1"/>
    <col min="4109" max="4109" width="2.5703125" style="3" customWidth="1"/>
    <col min="4110" max="4110" width="10.85546875" style="3" customWidth="1"/>
    <col min="4111" max="4350" width="9.140625" style="3"/>
    <col min="4351" max="4351" width="4.85546875" style="3" customWidth="1"/>
    <col min="4352" max="4352" width="18.7109375" style="3" customWidth="1"/>
    <col min="4353" max="4353" width="16.42578125" style="3" customWidth="1"/>
    <col min="4354" max="4354" width="13.28515625" style="3" customWidth="1"/>
    <col min="4355" max="4355" width="9.7109375" style="3" customWidth="1"/>
    <col min="4356" max="4356" width="15.140625" style="3" customWidth="1"/>
    <col min="4357" max="4357" width="14.42578125" style="3" customWidth="1"/>
    <col min="4358" max="4358" width="15.85546875" style="3" customWidth="1"/>
    <col min="4359" max="4359" width="11.7109375" style="3" customWidth="1"/>
    <col min="4360" max="4360" width="11.85546875" style="3" customWidth="1"/>
    <col min="4361" max="4361" width="11.7109375" style="3" customWidth="1"/>
    <col min="4362" max="4362" width="16.85546875" style="3" customWidth="1"/>
    <col min="4363" max="4363" width="13.140625" style="3" customWidth="1"/>
    <col min="4364" max="4364" width="15.85546875" style="3" customWidth="1"/>
    <col min="4365" max="4365" width="2.5703125" style="3" customWidth="1"/>
    <col min="4366" max="4366" width="10.85546875" style="3" customWidth="1"/>
    <col min="4367" max="4606" width="9.140625" style="3"/>
    <col min="4607" max="4607" width="4.85546875" style="3" customWidth="1"/>
    <col min="4608" max="4608" width="18.7109375" style="3" customWidth="1"/>
    <col min="4609" max="4609" width="16.42578125" style="3" customWidth="1"/>
    <col min="4610" max="4610" width="13.28515625" style="3" customWidth="1"/>
    <col min="4611" max="4611" width="9.7109375" style="3" customWidth="1"/>
    <col min="4612" max="4612" width="15.140625" style="3" customWidth="1"/>
    <col min="4613" max="4613" width="14.42578125" style="3" customWidth="1"/>
    <col min="4614" max="4614" width="15.85546875" style="3" customWidth="1"/>
    <col min="4615" max="4615" width="11.7109375" style="3" customWidth="1"/>
    <col min="4616" max="4616" width="11.85546875" style="3" customWidth="1"/>
    <col min="4617" max="4617" width="11.7109375" style="3" customWidth="1"/>
    <col min="4618" max="4618" width="16.85546875" style="3" customWidth="1"/>
    <col min="4619" max="4619" width="13.140625" style="3" customWidth="1"/>
    <col min="4620" max="4620" width="15.85546875" style="3" customWidth="1"/>
    <col min="4621" max="4621" width="2.5703125" style="3" customWidth="1"/>
    <col min="4622" max="4622" width="10.85546875" style="3" customWidth="1"/>
    <col min="4623" max="4862" width="9.140625" style="3"/>
    <col min="4863" max="4863" width="4.85546875" style="3" customWidth="1"/>
    <col min="4864" max="4864" width="18.7109375" style="3" customWidth="1"/>
    <col min="4865" max="4865" width="16.42578125" style="3" customWidth="1"/>
    <col min="4866" max="4866" width="13.28515625" style="3" customWidth="1"/>
    <col min="4867" max="4867" width="9.7109375" style="3" customWidth="1"/>
    <col min="4868" max="4868" width="15.140625" style="3" customWidth="1"/>
    <col min="4869" max="4869" width="14.42578125" style="3" customWidth="1"/>
    <col min="4870" max="4870" width="15.85546875" style="3" customWidth="1"/>
    <col min="4871" max="4871" width="11.7109375" style="3" customWidth="1"/>
    <col min="4872" max="4872" width="11.85546875" style="3" customWidth="1"/>
    <col min="4873" max="4873" width="11.7109375" style="3" customWidth="1"/>
    <col min="4874" max="4874" width="16.85546875" style="3" customWidth="1"/>
    <col min="4875" max="4875" width="13.140625" style="3" customWidth="1"/>
    <col min="4876" max="4876" width="15.85546875" style="3" customWidth="1"/>
    <col min="4877" max="4877" width="2.5703125" style="3" customWidth="1"/>
    <col min="4878" max="4878" width="10.85546875" style="3" customWidth="1"/>
    <col min="4879" max="5118" width="9.140625" style="3"/>
    <col min="5119" max="5119" width="4.85546875" style="3" customWidth="1"/>
    <col min="5120" max="5120" width="18.7109375" style="3" customWidth="1"/>
    <col min="5121" max="5121" width="16.42578125" style="3" customWidth="1"/>
    <col min="5122" max="5122" width="13.28515625" style="3" customWidth="1"/>
    <col min="5123" max="5123" width="9.7109375" style="3" customWidth="1"/>
    <col min="5124" max="5124" width="15.140625" style="3" customWidth="1"/>
    <col min="5125" max="5125" width="14.42578125" style="3" customWidth="1"/>
    <col min="5126" max="5126" width="15.85546875" style="3" customWidth="1"/>
    <col min="5127" max="5127" width="11.7109375" style="3" customWidth="1"/>
    <col min="5128" max="5128" width="11.85546875" style="3" customWidth="1"/>
    <col min="5129" max="5129" width="11.7109375" style="3" customWidth="1"/>
    <col min="5130" max="5130" width="16.85546875" style="3" customWidth="1"/>
    <col min="5131" max="5131" width="13.140625" style="3" customWidth="1"/>
    <col min="5132" max="5132" width="15.85546875" style="3" customWidth="1"/>
    <col min="5133" max="5133" width="2.5703125" style="3" customWidth="1"/>
    <col min="5134" max="5134" width="10.85546875" style="3" customWidth="1"/>
    <col min="5135" max="5374" width="9.140625" style="3"/>
    <col min="5375" max="5375" width="4.85546875" style="3" customWidth="1"/>
    <col min="5376" max="5376" width="18.7109375" style="3" customWidth="1"/>
    <col min="5377" max="5377" width="16.42578125" style="3" customWidth="1"/>
    <col min="5378" max="5378" width="13.28515625" style="3" customWidth="1"/>
    <col min="5379" max="5379" width="9.7109375" style="3" customWidth="1"/>
    <col min="5380" max="5380" width="15.140625" style="3" customWidth="1"/>
    <col min="5381" max="5381" width="14.42578125" style="3" customWidth="1"/>
    <col min="5382" max="5382" width="15.85546875" style="3" customWidth="1"/>
    <col min="5383" max="5383" width="11.7109375" style="3" customWidth="1"/>
    <col min="5384" max="5384" width="11.85546875" style="3" customWidth="1"/>
    <col min="5385" max="5385" width="11.7109375" style="3" customWidth="1"/>
    <col min="5386" max="5386" width="16.85546875" style="3" customWidth="1"/>
    <col min="5387" max="5387" width="13.140625" style="3" customWidth="1"/>
    <col min="5388" max="5388" width="15.85546875" style="3" customWidth="1"/>
    <col min="5389" max="5389" width="2.5703125" style="3" customWidth="1"/>
    <col min="5390" max="5390" width="10.85546875" style="3" customWidth="1"/>
    <col min="5391" max="5630" width="9.140625" style="3"/>
    <col min="5631" max="5631" width="4.85546875" style="3" customWidth="1"/>
    <col min="5632" max="5632" width="18.7109375" style="3" customWidth="1"/>
    <col min="5633" max="5633" width="16.42578125" style="3" customWidth="1"/>
    <col min="5634" max="5634" width="13.28515625" style="3" customWidth="1"/>
    <col min="5635" max="5635" width="9.7109375" style="3" customWidth="1"/>
    <col min="5636" max="5636" width="15.140625" style="3" customWidth="1"/>
    <col min="5637" max="5637" width="14.42578125" style="3" customWidth="1"/>
    <col min="5638" max="5638" width="15.85546875" style="3" customWidth="1"/>
    <col min="5639" max="5639" width="11.7109375" style="3" customWidth="1"/>
    <col min="5640" max="5640" width="11.85546875" style="3" customWidth="1"/>
    <col min="5641" max="5641" width="11.7109375" style="3" customWidth="1"/>
    <col min="5642" max="5642" width="16.85546875" style="3" customWidth="1"/>
    <col min="5643" max="5643" width="13.140625" style="3" customWidth="1"/>
    <col min="5644" max="5644" width="15.85546875" style="3" customWidth="1"/>
    <col min="5645" max="5645" width="2.5703125" style="3" customWidth="1"/>
    <col min="5646" max="5646" width="10.85546875" style="3" customWidth="1"/>
    <col min="5647" max="5886" width="9.140625" style="3"/>
    <col min="5887" max="5887" width="4.85546875" style="3" customWidth="1"/>
    <col min="5888" max="5888" width="18.7109375" style="3" customWidth="1"/>
    <col min="5889" max="5889" width="16.42578125" style="3" customWidth="1"/>
    <col min="5890" max="5890" width="13.28515625" style="3" customWidth="1"/>
    <col min="5891" max="5891" width="9.7109375" style="3" customWidth="1"/>
    <col min="5892" max="5892" width="15.140625" style="3" customWidth="1"/>
    <col min="5893" max="5893" width="14.42578125" style="3" customWidth="1"/>
    <col min="5894" max="5894" width="15.85546875" style="3" customWidth="1"/>
    <col min="5895" max="5895" width="11.7109375" style="3" customWidth="1"/>
    <col min="5896" max="5896" width="11.85546875" style="3" customWidth="1"/>
    <col min="5897" max="5897" width="11.7109375" style="3" customWidth="1"/>
    <col min="5898" max="5898" width="16.85546875" style="3" customWidth="1"/>
    <col min="5899" max="5899" width="13.140625" style="3" customWidth="1"/>
    <col min="5900" max="5900" width="15.85546875" style="3" customWidth="1"/>
    <col min="5901" max="5901" width="2.5703125" style="3" customWidth="1"/>
    <col min="5902" max="5902" width="10.85546875" style="3" customWidth="1"/>
    <col min="5903" max="6142" width="9.140625" style="3"/>
    <col min="6143" max="6143" width="4.85546875" style="3" customWidth="1"/>
    <col min="6144" max="6144" width="18.7109375" style="3" customWidth="1"/>
    <col min="6145" max="6145" width="16.42578125" style="3" customWidth="1"/>
    <col min="6146" max="6146" width="13.28515625" style="3" customWidth="1"/>
    <col min="6147" max="6147" width="9.7109375" style="3" customWidth="1"/>
    <col min="6148" max="6148" width="15.140625" style="3" customWidth="1"/>
    <col min="6149" max="6149" width="14.42578125" style="3" customWidth="1"/>
    <col min="6150" max="6150" width="15.85546875" style="3" customWidth="1"/>
    <col min="6151" max="6151" width="11.7109375" style="3" customWidth="1"/>
    <col min="6152" max="6152" width="11.85546875" style="3" customWidth="1"/>
    <col min="6153" max="6153" width="11.7109375" style="3" customWidth="1"/>
    <col min="6154" max="6154" width="16.85546875" style="3" customWidth="1"/>
    <col min="6155" max="6155" width="13.140625" style="3" customWidth="1"/>
    <col min="6156" max="6156" width="15.85546875" style="3" customWidth="1"/>
    <col min="6157" max="6157" width="2.5703125" style="3" customWidth="1"/>
    <col min="6158" max="6158" width="10.85546875" style="3" customWidth="1"/>
    <col min="6159" max="6398" width="9.140625" style="3"/>
    <col min="6399" max="6399" width="4.85546875" style="3" customWidth="1"/>
    <col min="6400" max="6400" width="18.7109375" style="3" customWidth="1"/>
    <col min="6401" max="6401" width="16.42578125" style="3" customWidth="1"/>
    <col min="6402" max="6402" width="13.28515625" style="3" customWidth="1"/>
    <col min="6403" max="6403" width="9.7109375" style="3" customWidth="1"/>
    <col min="6404" max="6404" width="15.140625" style="3" customWidth="1"/>
    <col min="6405" max="6405" width="14.42578125" style="3" customWidth="1"/>
    <col min="6406" max="6406" width="15.85546875" style="3" customWidth="1"/>
    <col min="6407" max="6407" width="11.7109375" style="3" customWidth="1"/>
    <col min="6408" max="6408" width="11.85546875" style="3" customWidth="1"/>
    <col min="6409" max="6409" width="11.7109375" style="3" customWidth="1"/>
    <col min="6410" max="6410" width="16.85546875" style="3" customWidth="1"/>
    <col min="6411" max="6411" width="13.140625" style="3" customWidth="1"/>
    <col min="6412" max="6412" width="15.85546875" style="3" customWidth="1"/>
    <col min="6413" max="6413" width="2.5703125" style="3" customWidth="1"/>
    <col min="6414" max="6414" width="10.85546875" style="3" customWidth="1"/>
    <col min="6415" max="6654" width="9.140625" style="3"/>
    <col min="6655" max="6655" width="4.85546875" style="3" customWidth="1"/>
    <col min="6656" max="6656" width="18.7109375" style="3" customWidth="1"/>
    <col min="6657" max="6657" width="16.42578125" style="3" customWidth="1"/>
    <col min="6658" max="6658" width="13.28515625" style="3" customWidth="1"/>
    <col min="6659" max="6659" width="9.7109375" style="3" customWidth="1"/>
    <col min="6660" max="6660" width="15.140625" style="3" customWidth="1"/>
    <col min="6661" max="6661" width="14.42578125" style="3" customWidth="1"/>
    <col min="6662" max="6662" width="15.85546875" style="3" customWidth="1"/>
    <col min="6663" max="6663" width="11.7109375" style="3" customWidth="1"/>
    <col min="6664" max="6664" width="11.85546875" style="3" customWidth="1"/>
    <col min="6665" max="6665" width="11.7109375" style="3" customWidth="1"/>
    <col min="6666" max="6666" width="16.85546875" style="3" customWidth="1"/>
    <col min="6667" max="6667" width="13.140625" style="3" customWidth="1"/>
    <col min="6668" max="6668" width="15.85546875" style="3" customWidth="1"/>
    <col min="6669" max="6669" width="2.5703125" style="3" customWidth="1"/>
    <col min="6670" max="6670" width="10.85546875" style="3" customWidth="1"/>
    <col min="6671" max="6910" width="9.140625" style="3"/>
    <col min="6911" max="6911" width="4.85546875" style="3" customWidth="1"/>
    <col min="6912" max="6912" width="18.7109375" style="3" customWidth="1"/>
    <col min="6913" max="6913" width="16.42578125" style="3" customWidth="1"/>
    <col min="6914" max="6914" width="13.28515625" style="3" customWidth="1"/>
    <col min="6915" max="6915" width="9.7109375" style="3" customWidth="1"/>
    <col min="6916" max="6916" width="15.140625" style="3" customWidth="1"/>
    <col min="6917" max="6917" width="14.42578125" style="3" customWidth="1"/>
    <col min="6918" max="6918" width="15.85546875" style="3" customWidth="1"/>
    <col min="6919" max="6919" width="11.7109375" style="3" customWidth="1"/>
    <col min="6920" max="6920" width="11.85546875" style="3" customWidth="1"/>
    <col min="6921" max="6921" width="11.7109375" style="3" customWidth="1"/>
    <col min="6922" max="6922" width="16.85546875" style="3" customWidth="1"/>
    <col min="6923" max="6923" width="13.140625" style="3" customWidth="1"/>
    <col min="6924" max="6924" width="15.85546875" style="3" customWidth="1"/>
    <col min="6925" max="6925" width="2.5703125" style="3" customWidth="1"/>
    <col min="6926" max="6926" width="10.85546875" style="3" customWidth="1"/>
    <col min="6927" max="7166" width="9.140625" style="3"/>
    <col min="7167" max="7167" width="4.85546875" style="3" customWidth="1"/>
    <col min="7168" max="7168" width="18.7109375" style="3" customWidth="1"/>
    <col min="7169" max="7169" width="16.42578125" style="3" customWidth="1"/>
    <col min="7170" max="7170" width="13.28515625" style="3" customWidth="1"/>
    <col min="7171" max="7171" width="9.7109375" style="3" customWidth="1"/>
    <col min="7172" max="7172" width="15.140625" style="3" customWidth="1"/>
    <col min="7173" max="7173" width="14.42578125" style="3" customWidth="1"/>
    <col min="7174" max="7174" width="15.85546875" style="3" customWidth="1"/>
    <col min="7175" max="7175" width="11.7109375" style="3" customWidth="1"/>
    <col min="7176" max="7176" width="11.85546875" style="3" customWidth="1"/>
    <col min="7177" max="7177" width="11.7109375" style="3" customWidth="1"/>
    <col min="7178" max="7178" width="16.85546875" style="3" customWidth="1"/>
    <col min="7179" max="7179" width="13.140625" style="3" customWidth="1"/>
    <col min="7180" max="7180" width="15.85546875" style="3" customWidth="1"/>
    <col min="7181" max="7181" width="2.5703125" style="3" customWidth="1"/>
    <col min="7182" max="7182" width="10.85546875" style="3" customWidth="1"/>
    <col min="7183" max="7422" width="9.140625" style="3"/>
    <col min="7423" max="7423" width="4.85546875" style="3" customWidth="1"/>
    <col min="7424" max="7424" width="18.7109375" style="3" customWidth="1"/>
    <col min="7425" max="7425" width="16.42578125" style="3" customWidth="1"/>
    <col min="7426" max="7426" width="13.28515625" style="3" customWidth="1"/>
    <col min="7427" max="7427" width="9.7109375" style="3" customWidth="1"/>
    <col min="7428" max="7428" width="15.140625" style="3" customWidth="1"/>
    <col min="7429" max="7429" width="14.42578125" style="3" customWidth="1"/>
    <col min="7430" max="7430" width="15.85546875" style="3" customWidth="1"/>
    <col min="7431" max="7431" width="11.7109375" style="3" customWidth="1"/>
    <col min="7432" max="7432" width="11.85546875" style="3" customWidth="1"/>
    <col min="7433" max="7433" width="11.7109375" style="3" customWidth="1"/>
    <col min="7434" max="7434" width="16.85546875" style="3" customWidth="1"/>
    <col min="7435" max="7435" width="13.140625" style="3" customWidth="1"/>
    <col min="7436" max="7436" width="15.85546875" style="3" customWidth="1"/>
    <col min="7437" max="7437" width="2.5703125" style="3" customWidth="1"/>
    <col min="7438" max="7438" width="10.85546875" style="3" customWidth="1"/>
    <col min="7439" max="7678" width="9.140625" style="3"/>
    <col min="7679" max="7679" width="4.85546875" style="3" customWidth="1"/>
    <col min="7680" max="7680" width="18.7109375" style="3" customWidth="1"/>
    <col min="7681" max="7681" width="16.42578125" style="3" customWidth="1"/>
    <col min="7682" max="7682" width="13.28515625" style="3" customWidth="1"/>
    <col min="7683" max="7683" width="9.7109375" style="3" customWidth="1"/>
    <col min="7684" max="7684" width="15.140625" style="3" customWidth="1"/>
    <col min="7685" max="7685" width="14.42578125" style="3" customWidth="1"/>
    <col min="7686" max="7686" width="15.85546875" style="3" customWidth="1"/>
    <col min="7687" max="7687" width="11.7109375" style="3" customWidth="1"/>
    <col min="7688" max="7688" width="11.85546875" style="3" customWidth="1"/>
    <col min="7689" max="7689" width="11.7109375" style="3" customWidth="1"/>
    <col min="7690" max="7690" width="16.85546875" style="3" customWidth="1"/>
    <col min="7691" max="7691" width="13.140625" style="3" customWidth="1"/>
    <col min="7692" max="7692" width="15.85546875" style="3" customWidth="1"/>
    <col min="7693" max="7693" width="2.5703125" style="3" customWidth="1"/>
    <col min="7694" max="7694" width="10.85546875" style="3" customWidth="1"/>
    <col min="7695" max="7934" width="9.140625" style="3"/>
    <col min="7935" max="7935" width="4.85546875" style="3" customWidth="1"/>
    <col min="7936" max="7936" width="18.7109375" style="3" customWidth="1"/>
    <col min="7937" max="7937" width="16.42578125" style="3" customWidth="1"/>
    <col min="7938" max="7938" width="13.28515625" style="3" customWidth="1"/>
    <col min="7939" max="7939" width="9.7109375" style="3" customWidth="1"/>
    <col min="7940" max="7940" width="15.140625" style="3" customWidth="1"/>
    <col min="7941" max="7941" width="14.42578125" style="3" customWidth="1"/>
    <col min="7942" max="7942" width="15.85546875" style="3" customWidth="1"/>
    <col min="7943" max="7943" width="11.7109375" style="3" customWidth="1"/>
    <col min="7944" max="7944" width="11.85546875" style="3" customWidth="1"/>
    <col min="7945" max="7945" width="11.7109375" style="3" customWidth="1"/>
    <col min="7946" max="7946" width="16.85546875" style="3" customWidth="1"/>
    <col min="7947" max="7947" width="13.140625" style="3" customWidth="1"/>
    <col min="7948" max="7948" width="15.85546875" style="3" customWidth="1"/>
    <col min="7949" max="7949" width="2.5703125" style="3" customWidth="1"/>
    <col min="7950" max="7950" width="10.85546875" style="3" customWidth="1"/>
    <col min="7951" max="8190" width="9.140625" style="3"/>
    <col min="8191" max="8191" width="4.85546875" style="3" customWidth="1"/>
    <col min="8192" max="8192" width="18.7109375" style="3" customWidth="1"/>
    <col min="8193" max="8193" width="16.42578125" style="3" customWidth="1"/>
    <col min="8194" max="8194" width="13.28515625" style="3" customWidth="1"/>
    <col min="8195" max="8195" width="9.7109375" style="3" customWidth="1"/>
    <col min="8196" max="8196" width="15.140625" style="3" customWidth="1"/>
    <col min="8197" max="8197" width="14.42578125" style="3" customWidth="1"/>
    <col min="8198" max="8198" width="15.85546875" style="3" customWidth="1"/>
    <col min="8199" max="8199" width="11.7109375" style="3" customWidth="1"/>
    <col min="8200" max="8200" width="11.85546875" style="3" customWidth="1"/>
    <col min="8201" max="8201" width="11.7109375" style="3" customWidth="1"/>
    <col min="8202" max="8202" width="16.85546875" style="3" customWidth="1"/>
    <col min="8203" max="8203" width="13.140625" style="3" customWidth="1"/>
    <col min="8204" max="8204" width="15.85546875" style="3" customWidth="1"/>
    <col min="8205" max="8205" width="2.5703125" style="3" customWidth="1"/>
    <col min="8206" max="8206" width="10.85546875" style="3" customWidth="1"/>
    <col min="8207" max="8446" width="9.140625" style="3"/>
    <col min="8447" max="8447" width="4.85546875" style="3" customWidth="1"/>
    <col min="8448" max="8448" width="18.7109375" style="3" customWidth="1"/>
    <col min="8449" max="8449" width="16.42578125" style="3" customWidth="1"/>
    <col min="8450" max="8450" width="13.28515625" style="3" customWidth="1"/>
    <col min="8451" max="8451" width="9.7109375" style="3" customWidth="1"/>
    <col min="8452" max="8452" width="15.140625" style="3" customWidth="1"/>
    <col min="8453" max="8453" width="14.42578125" style="3" customWidth="1"/>
    <col min="8454" max="8454" width="15.85546875" style="3" customWidth="1"/>
    <col min="8455" max="8455" width="11.7109375" style="3" customWidth="1"/>
    <col min="8456" max="8456" width="11.85546875" style="3" customWidth="1"/>
    <col min="8457" max="8457" width="11.7109375" style="3" customWidth="1"/>
    <col min="8458" max="8458" width="16.85546875" style="3" customWidth="1"/>
    <col min="8459" max="8459" width="13.140625" style="3" customWidth="1"/>
    <col min="8460" max="8460" width="15.85546875" style="3" customWidth="1"/>
    <col min="8461" max="8461" width="2.5703125" style="3" customWidth="1"/>
    <col min="8462" max="8462" width="10.85546875" style="3" customWidth="1"/>
    <col min="8463" max="8702" width="9.140625" style="3"/>
    <col min="8703" max="8703" width="4.85546875" style="3" customWidth="1"/>
    <col min="8704" max="8704" width="18.7109375" style="3" customWidth="1"/>
    <col min="8705" max="8705" width="16.42578125" style="3" customWidth="1"/>
    <col min="8706" max="8706" width="13.28515625" style="3" customWidth="1"/>
    <col min="8707" max="8707" width="9.7109375" style="3" customWidth="1"/>
    <col min="8708" max="8708" width="15.140625" style="3" customWidth="1"/>
    <col min="8709" max="8709" width="14.42578125" style="3" customWidth="1"/>
    <col min="8710" max="8710" width="15.85546875" style="3" customWidth="1"/>
    <col min="8711" max="8711" width="11.7109375" style="3" customWidth="1"/>
    <col min="8712" max="8712" width="11.85546875" style="3" customWidth="1"/>
    <col min="8713" max="8713" width="11.7109375" style="3" customWidth="1"/>
    <col min="8714" max="8714" width="16.85546875" style="3" customWidth="1"/>
    <col min="8715" max="8715" width="13.140625" style="3" customWidth="1"/>
    <col min="8716" max="8716" width="15.85546875" style="3" customWidth="1"/>
    <col min="8717" max="8717" width="2.5703125" style="3" customWidth="1"/>
    <col min="8718" max="8718" width="10.85546875" style="3" customWidth="1"/>
    <col min="8719" max="8958" width="9.140625" style="3"/>
    <col min="8959" max="8959" width="4.85546875" style="3" customWidth="1"/>
    <col min="8960" max="8960" width="18.7109375" style="3" customWidth="1"/>
    <col min="8961" max="8961" width="16.42578125" style="3" customWidth="1"/>
    <col min="8962" max="8962" width="13.28515625" style="3" customWidth="1"/>
    <col min="8963" max="8963" width="9.7109375" style="3" customWidth="1"/>
    <col min="8964" max="8964" width="15.140625" style="3" customWidth="1"/>
    <col min="8965" max="8965" width="14.42578125" style="3" customWidth="1"/>
    <col min="8966" max="8966" width="15.85546875" style="3" customWidth="1"/>
    <col min="8967" max="8967" width="11.7109375" style="3" customWidth="1"/>
    <col min="8968" max="8968" width="11.85546875" style="3" customWidth="1"/>
    <col min="8969" max="8969" width="11.7109375" style="3" customWidth="1"/>
    <col min="8970" max="8970" width="16.85546875" style="3" customWidth="1"/>
    <col min="8971" max="8971" width="13.140625" style="3" customWidth="1"/>
    <col min="8972" max="8972" width="15.85546875" style="3" customWidth="1"/>
    <col min="8973" max="8973" width="2.5703125" style="3" customWidth="1"/>
    <col min="8974" max="8974" width="10.85546875" style="3" customWidth="1"/>
    <col min="8975" max="9214" width="9.140625" style="3"/>
    <col min="9215" max="9215" width="4.85546875" style="3" customWidth="1"/>
    <col min="9216" max="9216" width="18.7109375" style="3" customWidth="1"/>
    <col min="9217" max="9217" width="16.42578125" style="3" customWidth="1"/>
    <col min="9218" max="9218" width="13.28515625" style="3" customWidth="1"/>
    <col min="9219" max="9219" width="9.7109375" style="3" customWidth="1"/>
    <col min="9220" max="9220" width="15.140625" style="3" customWidth="1"/>
    <col min="9221" max="9221" width="14.42578125" style="3" customWidth="1"/>
    <col min="9222" max="9222" width="15.85546875" style="3" customWidth="1"/>
    <col min="9223" max="9223" width="11.7109375" style="3" customWidth="1"/>
    <col min="9224" max="9224" width="11.85546875" style="3" customWidth="1"/>
    <col min="9225" max="9225" width="11.7109375" style="3" customWidth="1"/>
    <col min="9226" max="9226" width="16.85546875" style="3" customWidth="1"/>
    <col min="9227" max="9227" width="13.140625" style="3" customWidth="1"/>
    <col min="9228" max="9228" width="15.85546875" style="3" customWidth="1"/>
    <col min="9229" max="9229" width="2.5703125" style="3" customWidth="1"/>
    <col min="9230" max="9230" width="10.85546875" style="3" customWidth="1"/>
    <col min="9231" max="9470" width="9.140625" style="3"/>
    <col min="9471" max="9471" width="4.85546875" style="3" customWidth="1"/>
    <col min="9472" max="9472" width="18.7109375" style="3" customWidth="1"/>
    <col min="9473" max="9473" width="16.42578125" style="3" customWidth="1"/>
    <col min="9474" max="9474" width="13.28515625" style="3" customWidth="1"/>
    <col min="9475" max="9475" width="9.7109375" style="3" customWidth="1"/>
    <col min="9476" max="9476" width="15.140625" style="3" customWidth="1"/>
    <col min="9477" max="9477" width="14.42578125" style="3" customWidth="1"/>
    <col min="9478" max="9478" width="15.85546875" style="3" customWidth="1"/>
    <col min="9479" max="9479" width="11.7109375" style="3" customWidth="1"/>
    <col min="9480" max="9480" width="11.85546875" style="3" customWidth="1"/>
    <col min="9481" max="9481" width="11.7109375" style="3" customWidth="1"/>
    <col min="9482" max="9482" width="16.85546875" style="3" customWidth="1"/>
    <col min="9483" max="9483" width="13.140625" style="3" customWidth="1"/>
    <col min="9484" max="9484" width="15.85546875" style="3" customWidth="1"/>
    <col min="9485" max="9485" width="2.5703125" style="3" customWidth="1"/>
    <col min="9486" max="9486" width="10.85546875" style="3" customWidth="1"/>
    <col min="9487" max="9726" width="9.140625" style="3"/>
    <col min="9727" max="9727" width="4.85546875" style="3" customWidth="1"/>
    <col min="9728" max="9728" width="18.7109375" style="3" customWidth="1"/>
    <col min="9729" max="9729" width="16.42578125" style="3" customWidth="1"/>
    <col min="9730" max="9730" width="13.28515625" style="3" customWidth="1"/>
    <col min="9731" max="9731" width="9.7109375" style="3" customWidth="1"/>
    <col min="9732" max="9732" width="15.140625" style="3" customWidth="1"/>
    <col min="9733" max="9733" width="14.42578125" style="3" customWidth="1"/>
    <col min="9734" max="9734" width="15.85546875" style="3" customWidth="1"/>
    <col min="9735" max="9735" width="11.7109375" style="3" customWidth="1"/>
    <col min="9736" max="9736" width="11.85546875" style="3" customWidth="1"/>
    <col min="9737" max="9737" width="11.7109375" style="3" customWidth="1"/>
    <col min="9738" max="9738" width="16.85546875" style="3" customWidth="1"/>
    <col min="9739" max="9739" width="13.140625" style="3" customWidth="1"/>
    <col min="9740" max="9740" width="15.85546875" style="3" customWidth="1"/>
    <col min="9741" max="9741" width="2.5703125" style="3" customWidth="1"/>
    <col min="9742" max="9742" width="10.85546875" style="3" customWidth="1"/>
    <col min="9743" max="9982" width="9.140625" style="3"/>
    <col min="9983" max="9983" width="4.85546875" style="3" customWidth="1"/>
    <col min="9984" max="9984" width="18.7109375" style="3" customWidth="1"/>
    <col min="9985" max="9985" width="16.42578125" style="3" customWidth="1"/>
    <col min="9986" max="9986" width="13.28515625" style="3" customWidth="1"/>
    <col min="9987" max="9987" width="9.7109375" style="3" customWidth="1"/>
    <col min="9988" max="9988" width="15.140625" style="3" customWidth="1"/>
    <col min="9989" max="9989" width="14.42578125" style="3" customWidth="1"/>
    <col min="9990" max="9990" width="15.85546875" style="3" customWidth="1"/>
    <col min="9991" max="9991" width="11.7109375" style="3" customWidth="1"/>
    <col min="9992" max="9992" width="11.85546875" style="3" customWidth="1"/>
    <col min="9993" max="9993" width="11.7109375" style="3" customWidth="1"/>
    <col min="9994" max="9994" width="16.85546875" style="3" customWidth="1"/>
    <col min="9995" max="9995" width="13.140625" style="3" customWidth="1"/>
    <col min="9996" max="9996" width="15.85546875" style="3" customWidth="1"/>
    <col min="9997" max="9997" width="2.5703125" style="3" customWidth="1"/>
    <col min="9998" max="9998" width="10.85546875" style="3" customWidth="1"/>
    <col min="9999" max="10238" width="9.140625" style="3"/>
    <col min="10239" max="10239" width="4.85546875" style="3" customWidth="1"/>
    <col min="10240" max="10240" width="18.7109375" style="3" customWidth="1"/>
    <col min="10241" max="10241" width="16.42578125" style="3" customWidth="1"/>
    <col min="10242" max="10242" width="13.28515625" style="3" customWidth="1"/>
    <col min="10243" max="10243" width="9.7109375" style="3" customWidth="1"/>
    <col min="10244" max="10244" width="15.140625" style="3" customWidth="1"/>
    <col min="10245" max="10245" width="14.42578125" style="3" customWidth="1"/>
    <col min="10246" max="10246" width="15.85546875" style="3" customWidth="1"/>
    <col min="10247" max="10247" width="11.7109375" style="3" customWidth="1"/>
    <col min="10248" max="10248" width="11.85546875" style="3" customWidth="1"/>
    <col min="10249" max="10249" width="11.7109375" style="3" customWidth="1"/>
    <col min="10250" max="10250" width="16.85546875" style="3" customWidth="1"/>
    <col min="10251" max="10251" width="13.140625" style="3" customWidth="1"/>
    <col min="10252" max="10252" width="15.85546875" style="3" customWidth="1"/>
    <col min="10253" max="10253" width="2.5703125" style="3" customWidth="1"/>
    <col min="10254" max="10254" width="10.85546875" style="3" customWidth="1"/>
    <col min="10255" max="10494" width="9.140625" style="3"/>
    <col min="10495" max="10495" width="4.85546875" style="3" customWidth="1"/>
    <col min="10496" max="10496" width="18.7109375" style="3" customWidth="1"/>
    <col min="10497" max="10497" width="16.42578125" style="3" customWidth="1"/>
    <col min="10498" max="10498" width="13.28515625" style="3" customWidth="1"/>
    <col min="10499" max="10499" width="9.7109375" style="3" customWidth="1"/>
    <col min="10500" max="10500" width="15.140625" style="3" customWidth="1"/>
    <col min="10501" max="10501" width="14.42578125" style="3" customWidth="1"/>
    <col min="10502" max="10502" width="15.85546875" style="3" customWidth="1"/>
    <col min="10503" max="10503" width="11.7109375" style="3" customWidth="1"/>
    <col min="10504" max="10504" width="11.85546875" style="3" customWidth="1"/>
    <col min="10505" max="10505" width="11.7109375" style="3" customWidth="1"/>
    <col min="10506" max="10506" width="16.85546875" style="3" customWidth="1"/>
    <col min="10507" max="10507" width="13.140625" style="3" customWidth="1"/>
    <col min="10508" max="10508" width="15.85546875" style="3" customWidth="1"/>
    <col min="10509" max="10509" width="2.5703125" style="3" customWidth="1"/>
    <col min="10510" max="10510" width="10.85546875" style="3" customWidth="1"/>
    <col min="10511" max="10750" width="9.140625" style="3"/>
    <col min="10751" max="10751" width="4.85546875" style="3" customWidth="1"/>
    <col min="10752" max="10752" width="18.7109375" style="3" customWidth="1"/>
    <col min="10753" max="10753" width="16.42578125" style="3" customWidth="1"/>
    <col min="10754" max="10754" width="13.28515625" style="3" customWidth="1"/>
    <col min="10755" max="10755" width="9.7109375" style="3" customWidth="1"/>
    <col min="10756" max="10756" width="15.140625" style="3" customWidth="1"/>
    <col min="10757" max="10757" width="14.42578125" style="3" customWidth="1"/>
    <col min="10758" max="10758" width="15.85546875" style="3" customWidth="1"/>
    <col min="10759" max="10759" width="11.7109375" style="3" customWidth="1"/>
    <col min="10760" max="10760" width="11.85546875" style="3" customWidth="1"/>
    <col min="10761" max="10761" width="11.7109375" style="3" customWidth="1"/>
    <col min="10762" max="10762" width="16.85546875" style="3" customWidth="1"/>
    <col min="10763" max="10763" width="13.140625" style="3" customWidth="1"/>
    <col min="10764" max="10764" width="15.85546875" style="3" customWidth="1"/>
    <col min="10765" max="10765" width="2.5703125" style="3" customWidth="1"/>
    <col min="10766" max="10766" width="10.85546875" style="3" customWidth="1"/>
    <col min="10767" max="11006" width="9.140625" style="3"/>
    <col min="11007" max="11007" width="4.85546875" style="3" customWidth="1"/>
    <col min="11008" max="11008" width="18.7109375" style="3" customWidth="1"/>
    <col min="11009" max="11009" width="16.42578125" style="3" customWidth="1"/>
    <col min="11010" max="11010" width="13.28515625" style="3" customWidth="1"/>
    <col min="11011" max="11011" width="9.7109375" style="3" customWidth="1"/>
    <col min="11012" max="11012" width="15.140625" style="3" customWidth="1"/>
    <col min="11013" max="11013" width="14.42578125" style="3" customWidth="1"/>
    <col min="11014" max="11014" width="15.85546875" style="3" customWidth="1"/>
    <col min="11015" max="11015" width="11.7109375" style="3" customWidth="1"/>
    <col min="11016" max="11016" width="11.85546875" style="3" customWidth="1"/>
    <col min="11017" max="11017" width="11.7109375" style="3" customWidth="1"/>
    <col min="11018" max="11018" width="16.85546875" style="3" customWidth="1"/>
    <col min="11019" max="11019" width="13.140625" style="3" customWidth="1"/>
    <col min="11020" max="11020" width="15.85546875" style="3" customWidth="1"/>
    <col min="11021" max="11021" width="2.5703125" style="3" customWidth="1"/>
    <col min="11022" max="11022" width="10.85546875" style="3" customWidth="1"/>
    <col min="11023" max="11262" width="9.140625" style="3"/>
    <col min="11263" max="11263" width="4.85546875" style="3" customWidth="1"/>
    <col min="11264" max="11264" width="18.7109375" style="3" customWidth="1"/>
    <col min="11265" max="11265" width="16.42578125" style="3" customWidth="1"/>
    <col min="11266" max="11266" width="13.28515625" style="3" customWidth="1"/>
    <col min="11267" max="11267" width="9.7109375" style="3" customWidth="1"/>
    <col min="11268" max="11268" width="15.140625" style="3" customWidth="1"/>
    <col min="11269" max="11269" width="14.42578125" style="3" customWidth="1"/>
    <col min="11270" max="11270" width="15.85546875" style="3" customWidth="1"/>
    <col min="11271" max="11271" width="11.7109375" style="3" customWidth="1"/>
    <col min="11272" max="11272" width="11.85546875" style="3" customWidth="1"/>
    <col min="11273" max="11273" width="11.7109375" style="3" customWidth="1"/>
    <col min="11274" max="11274" width="16.85546875" style="3" customWidth="1"/>
    <col min="11275" max="11275" width="13.140625" style="3" customWidth="1"/>
    <col min="11276" max="11276" width="15.85546875" style="3" customWidth="1"/>
    <col min="11277" max="11277" width="2.5703125" style="3" customWidth="1"/>
    <col min="11278" max="11278" width="10.85546875" style="3" customWidth="1"/>
    <col min="11279" max="11518" width="9.140625" style="3"/>
    <col min="11519" max="11519" width="4.85546875" style="3" customWidth="1"/>
    <col min="11520" max="11520" width="18.7109375" style="3" customWidth="1"/>
    <col min="11521" max="11521" width="16.42578125" style="3" customWidth="1"/>
    <col min="11522" max="11522" width="13.28515625" style="3" customWidth="1"/>
    <col min="11523" max="11523" width="9.7109375" style="3" customWidth="1"/>
    <col min="11524" max="11524" width="15.140625" style="3" customWidth="1"/>
    <col min="11525" max="11525" width="14.42578125" style="3" customWidth="1"/>
    <col min="11526" max="11526" width="15.85546875" style="3" customWidth="1"/>
    <col min="11527" max="11527" width="11.7109375" style="3" customWidth="1"/>
    <col min="11528" max="11528" width="11.85546875" style="3" customWidth="1"/>
    <col min="11529" max="11529" width="11.7109375" style="3" customWidth="1"/>
    <col min="11530" max="11530" width="16.85546875" style="3" customWidth="1"/>
    <col min="11531" max="11531" width="13.140625" style="3" customWidth="1"/>
    <col min="11532" max="11532" width="15.85546875" style="3" customWidth="1"/>
    <col min="11533" max="11533" width="2.5703125" style="3" customWidth="1"/>
    <col min="11534" max="11534" width="10.85546875" style="3" customWidth="1"/>
    <col min="11535" max="11774" width="9.140625" style="3"/>
    <col min="11775" max="11775" width="4.85546875" style="3" customWidth="1"/>
    <col min="11776" max="11776" width="18.7109375" style="3" customWidth="1"/>
    <col min="11777" max="11777" width="16.42578125" style="3" customWidth="1"/>
    <col min="11778" max="11778" width="13.28515625" style="3" customWidth="1"/>
    <col min="11779" max="11779" width="9.7109375" style="3" customWidth="1"/>
    <col min="11780" max="11780" width="15.140625" style="3" customWidth="1"/>
    <col min="11781" max="11781" width="14.42578125" style="3" customWidth="1"/>
    <col min="11782" max="11782" width="15.85546875" style="3" customWidth="1"/>
    <col min="11783" max="11783" width="11.7109375" style="3" customWidth="1"/>
    <col min="11784" max="11784" width="11.85546875" style="3" customWidth="1"/>
    <col min="11785" max="11785" width="11.7109375" style="3" customWidth="1"/>
    <col min="11786" max="11786" width="16.85546875" style="3" customWidth="1"/>
    <col min="11787" max="11787" width="13.140625" style="3" customWidth="1"/>
    <col min="11788" max="11788" width="15.85546875" style="3" customWidth="1"/>
    <col min="11789" max="11789" width="2.5703125" style="3" customWidth="1"/>
    <col min="11790" max="11790" width="10.85546875" style="3" customWidth="1"/>
    <col min="11791" max="12030" width="9.140625" style="3"/>
    <col min="12031" max="12031" width="4.85546875" style="3" customWidth="1"/>
    <col min="12032" max="12032" width="18.7109375" style="3" customWidth="1"/>
    <col min="12033" max="12033" width="16.42578125" style="3" customWidth="1"/>
    <col min="12034" max="12034" width="13.28515625" style="3" customWidth="1"/>
    <col min="12035" max="12035" width="9.7109375" style="3" customWidth="1"/>
    <col min="12036" max="12036" width="15.140625" style="3" customWidth="1"/>
    <col min="12037" max="12037" width="14.42578125" style="3" customWidth="1"/>
    <col min="12038" max="12038" width="15.85546875" style="3" customWidth="1"/>
    <col min="12039" max="12039" width="11.7109375" style="3" customWidth="1"/>
    <col min="12040" max="12040" width="11.85546875" style="3" customWidth="1"/>
    <col min="12041" max="12041" width="11.7109375" style="3" customWidth="1"/>
    <col min="12042" max="12042" width="16.85546875" style="3" customWidth="1"/>
    <col min="12043" max="12043" width="13.140625" style="3" customWidth="1"/>
    <col min="12044" max="12044" width="15.85546875" style="3" customWidth="1"/>
    <col min="12045" max="12045" width="2.5703125" style="3" customWidth="1"/>
    <col min="12046" max="12046" width="10.85546875" style="3" customWidth="1"/>
    <col min="12047" max="12286" width="9.140625" style="3"/>
    <col min="12287" max="12287" width="4.85546875" style="3" customWidth="1"/>
    <col min="12288" max="12288" width="18.7109375" style="3" customWidth="1"/>
    <col min="12289" max="12289" width="16.42578125" style="3" customWidth="1"/>
    <col min="12290" max="12290" width="13.28515625" style="3" customWidth="1"/>
    <col min="12291" max="12291" width="9.7109375" style="3" customWidth="1"/>
    <col min="12292" max="12292" width="15.140625" style="3" customWidth="1"/>
    <col min="12293" max="12293" width="14.42578125" style="3" customWidth="1"/>
    <col min="12294" max="12294" width="15.85546875" style="3" customWidth="1"/>
    <col min="12295" max="12295" width="11.7109375" style="3" customWidth="1"/>
    <col min="12296" max="12296" width="11.85546875" style="3" customWidth="1"/>
    <col min="12297" max="12297" width="11.7109375" style="3" customWidth="1"/>
    <col min="12298" max="12298" width="16.85546875" style="3" customWidth="1"/>
    <col min="12299" max="12299" width="13.140625" style="3" customWidth="1"/>
    <col min="12300" max="12300" width="15.85546875" style="3" customWidth="1"/>
    <col min="12301" max="12301" width="2.5703125" style="3" customWidth="1"/>
    <col min="12302" max="12302" width="10.85546875" style="3" customWidth="1"/>
    <col min="12303" max="12542" width="9.140625" style="3"/>
    <col min="12543" max="12543" width="4.85546875" style="3" customWidth="1"/>
    <col min="12544" max="12544" width="18.7109375" style="3" customWidth="1"/>
    <col min="12545" max="12545" width="16.42578125" style="3" customWidth="1"/>
    <col min="12546" max="12546" width="13.28515625" style="3" customWidth="1"/>
    <col min="12547" max="12547" width="9.7109375" style="3" customWidth="1"/>
    <col min="12548" max="12548" width="15.140625" style="3" customWidth="1"/>
    <col min="12549" max="12549" width="14.42578125" style="3" customWidth="1"/>
    <col min="12550" max="12550" width="15.85546875" style="3" customWidth="1"/>
    <col min="12551" max="12551" width="11.7109375" style="3" customWidth="1"/>
    <col min="12552" max="12552" width="11.85546875" style="3" customWidth="1"/>
    <col min="12553" max="12553" width="11.7109375" style="3" customWidth="1"/>
    <col min="12554" max="12554" width="16.85546875" style="3" customWidth="1"/>
    <col min="12555" max="12555" width="13.140625" style="3" customWidth="1"/>
    <col min="12556" max="12556" width="15.85546875" style="3" customWidth="1"/>
    <col min="12557" max="12557" width="2.5703125" style="3" customWidth="1"/>
    <col min="12558" max="12558" width="10.85546875" style="3" customWidth="1"/>
    <col min="12559" max="12798" width="9.140625" style="3"/>
    <col min="12799" max="12799" width="4.85546875" style="3" customWidth="1"/>
    <col min="12800" max="12800" width="18.7109375" style="3" customWidth="1"/>
    <col min="12801" max="12801" width="16.42578125" style="3" customWidth="1"/>
    <col min="12802" max="12802" width="13.28515625" style="3" customWidth="1"/>
    <col min="12803" max="12803" width="9.7109375" style="3" customWidth="1"/>
    <col min="12804" max="12804" width="15.140625" style="3" customWidth="1"/>
    <col min="12805" max="12805" width="14.42578125" style="3" customWidth="1"/>
    <col min="12806" max="12806" width="15.85546875" style="3" customWidth="1"/>
    <col min="12807" max="12807" width="11.7109375" style="3" customWidth="1"/>
    <col min="12808" max="12808" width="11.85546875" style="3" customWidth="1"/>
    <col min="12809" max="12809" width="11.7109375" style="3" customWidth="1"/>
    <col min="12810" max="12810" width="16.85546875" style="3" customWidth="1"/>
    <col min="12811" max="12811" width="13.140625" style="3" customWidth="1"/>
    <col min="12812" max="12812" width="15.85546875" style="3" customWidth="1"/>
    <col min="12813" max="12813" width="2.5703125" style="3" customWidth="1"/>
    <col min="12814" max="12814" width="10.85546875" style="3" customWidth="1"/>
    <col min="12815" max="13054" width="9.140625" style="3"/>
    <col min="13055" max="13055" width="4.85546875" style="3" customWidth="1"/>
    <col min="13056" max="13056" width="18.7109375" style="3" customWidth="1"/>
    <col min="13057" max="13057" width="16.42578125" style="3" customWidth="1"/>
    <col min="13058" max="13058" width="13.28515625" style="3" customWidth="1"/>
    <col min="13059" max="13059" width="9.7109375" style="3" customWidth="1"/>
    <col min="13060" max="13060" width="15.140625" style="3" customWidth="1"/>
    <col min="13061" max="13061" width="14.42578125" style="3" customWidth="1"/>
    <col min="13062" max="13062" width="15.85546875" style="3" customWidth="1"/>
    <col min="13063" max="13063" width="11.7109375" style="3" customWidth="1"/>
    <col min="13064" max="13064" width="11.85546875" style="3" customWidth="1"/>
    <col min="13065" max="13065" width="11.7109375" style="3" customWidth="1"/>
    <col min="13066" max="13066" width="16.85546875" style="3" customWidth="1"/>
    <col min="13067" max="13067" width="13.140625" style="3" customWidth="1"/>
    <col min="13068" max="13068" width="15.85546875" style="3" customWidth="1"/>
    <col min="13069" max="13069" width="2.5703125" style="3" customWidth="1"/>
    <col min="13070" max="13070" width="10.85546875" style="3" customWidth="1"/>
    <col min="13071" max="13310" width="9.140625" style="3"/>
    <col min="13311" max="13311" width="4.85546875" style="3" customWidth="1"/>
    <col min="13312" max="13312" width="18.7109375" style="3" customWidth="1"/>
    <col min="13313" max="13313" width="16.42578125" style="3" customWidth="1"/>
    <col min="13314" max="13314" width="13.28515625" style="3" customWidth="1"/>
    <col min="13315" max="13315" width="9.7109375" style="3" customWidth="1"/>
    <col min="13316" max="13316" width="15.140625" style="3" customWidth="1"/>
    <col min="13317" max="13317" width="14.42578125" style="3" customWidth="1"/>
    <col min="13318" max="13318" width="15.85546875" style="3" customWidth="1"/>
    <col min="13319" max="13319" width="11.7109375" style="3" customWidth="1"/>
    <col min="13320" max="13320" width="11.85546875" style="3" customWidth="1"/>
    <col min="13321" max="13321" width="11.7109375" style="3" customWidth="1"/>
    <col min="13322" max="13322" width="16.85546875" style="3" customWidth="1"/>
    <col min="13323" max="13323" width="13.140625" style="3" customWidth="1"/>
    <col min="13324" max="13324" width="15.85546875" style="3" customWidth="1"/>
    <col min="13325" max="13325" width="2.5703125" style="3" customWidth="1"/>
    <col min="13326" max="13326" width="10.85546875" style="3" customWidth="1"/>
    <col min="13327" max="13566" width="9.140625" style="3"/>
    <col min="13567" max="13567" width="4.85546875" style="3" customWidth="1"/>
    <col min="13568" max="13568" width="18.7109375" style="3" customWidth="1"/>
    <col min="13569" max="13569" width="16.42578125" style="3" customWidth="1"/>
    <col min="13570" max="13570" width="13.28515625" style="3" customWidth="1"/>
    <col min="13571" max="13571" width="9.7109375" style="3" customWidth="1"/>
    <col min="13572" max="13572" width="15.140625" style="3" customWidth="1"/>
    <col min="13573" max="13573" width="14.42578125" style="3" customWidth="1"/>
    <col min="13574" max="13574" width="15.85546875" style="3" customWidth="1"/>
    <col min="13575" max="13575" width="11.7109375" style="3" customWidth="1"/>
    <col min="13576" max="13576" width="11.85546875" style="3" customWidth="1"/>
    <col min="13577" max="13577" width="11.7109375" style="3" customWidth="1"/>
    <col min="13578" max="13578" width="16.85546875" style="3" customWidth="1"/>
    <col min="13579" max="13579" width="13.140625" style="3" customWidth="1"/>
    <col min="13580" max="13580" width="15.85546875" style="3" customWidth="1"/>
    <col min="13581" max="13581" width="2.5703125" style="3" customWidth="1"/>
    <col min="13582" max="13582" width="10.85546875" style="3" customWidth="1"/>
    <col min="13583" max="13822" width="9.140625" style="3"/>
    <col min="13823" max="13823" width="4.85546875" style="3" customWidth="1"/>
    <col min="13824" max="13824" width="18.7109375" style="3" customWidth="1"/>
    <col min="13825" max="13825" width="16.42578125" style="3" customWidth="1"/>
    <col min="13826" max="13826" width="13.28515625" style="3" customWidth="1"/>
    <col min="13827" max="13827" width="9.7109375" style="3" customWidth="1"/>
    <col min="13828" max="13828" width="15.140625" style="3" customWidth="1"/>
    <col min="13829" max="13829" width="14.42578125" style="3" customWidth="1"/>
    <col min="13830" max="13830" width="15.85546875" style="3" customWidth="1"/>
    <col min="13831" max="13831" width="11.7109375" style="3" customWidth="1"/>
    <col min="13832" max="13832" width="11.85546875" style="3" customWidth="1"/>
    <col min="13833" max="13833" width="11.7109375" style="3" customWidth="1"/>
    <col min="13834" max="13834" width="16.85546875" style="3" customWidth="1"/>
    <col min="13835" max="13835" width="13.140625" style="3" customWidth="1"/>
    <col min="13836" max="13836" width="15.85546875" style="3" customWidth="1"/>
    <col min="13837" max="13837" width="2.5703125" style="3" customWidth="1"/>
    <col min="13838" max="13838" width="10.85546875" style="3" customWidth="1"/>
    <col min="13839" max="14078" width="9.140625" style="3"/>
    <col min="14079" max="14079" width="4.85546875" style="3" customWidth="1"/>
    <col min="14080" max="14080" width="18.7109375" style="3" customWidth="1"/>
    <col min="14081" max="14081" width="16.42578125" style="3" customWidth="1"/>
    <col min="14082" max="14082" width="13.28515625" style="3" customWidth="1"/>
    <col min="14083" max="14083" width="9.7109375" style="3" customWidth="1"/>
    <col min="14084" max="14084" width="15.140625" style="3" customWidth="1"/>
    <col min="14085" max="14085" width="14.42578125" style="3" customWidth="1"/>
    <col min="14086" max="14086" width="15.85546875" style="3" customWidth="1"/>
    <col min="14087" max="14087" width="11.7109375" style="3" customWidth="1"/>
    <col min="14088" max="14088" width="11.85546875" style="3" customWidth="1"/>
    <col min="14089" max="14089" width="11.7109375" style="3" customWidth="1"/>
    <col min="14090" max="14090" width="16.85546875" style="3" customWidth="1"/>
    <col min="14091" max="14091" width="13.140625" style="3" customWidth="1"/>
    <col min="14092" max="14092" width="15.85546875" style="3" customWidth="1"/>
    <col min="14093" max="14093" width="2.5703125" style="3" customWidth="1"/>
    <col min="14094" max="14094" width="10.85546875" style="3" customWidth="1"/>
    <col min="14095" max="14334" width="9.140625" style="3"/>
    <col min="14335" max="14335" width="4.85546875" style="3" customWidth="1"/>
    <col min="14336" max="14336" width="18.7109375" style="3" customWidth="1"/>
    <col min="14337" max="14337" width="16.42578125" style="3" customWidth="1"/>
    <col min="14338" max="14338" width="13.28515625" style="3" customWidth="1"/>
    <col min="14339" max="14339" width="9.7109375" style="3" customWidth="1"/>
    <col min="14340" max="14340" width="15.140625" style="3" customWidth="1"/>
    <col min="14341" max="14341" width="14.42578125" style="3" customWidth="1"/>
    <col min="14342" max="14342" width="15.85546875" style="3" customWidth="1"/>
    <col min="14343" max="14343" width="11.7109375" style="3" customWidth="1"/>
    <col min="14344" max="14344" width="11.85546875" style="3" customWidth="1"/>
    <col min="14345" max="14345" width="11.7109375" style="3" customWidth="1"/>
    <col min="14346" max="14346" width="16.85546875" style="3" customWidth="1"/>
    <col min="14347" max="14347" width="13.140625" style="3" customWidth="1"/>
    <col min="14348" max="14348" width="15.85546875" style="3" customWidth="1"/>
    <col min="14349" max="14349" width="2.5703125" style="3" customWidth="1"/>
    <col min="14350" max="14350" width="10.85546875" style="3" customWidth="1"/>
    <col min="14351" max="14590" width="9.140625" style="3"/>
    <col min="14591" max="14591" width="4.85546875" style="3" customWidth="1"/>
    <col min="14592" max="14592" width="18.7109375" style="3" customWidth="1"/>
    <col min="14593" max="14593" width="16.42578125" style="3" customWidth="1"/>
    <col min="14594" max="14594" width="13.28515625" style="3" customWidth="1"/>
    <col min="14595" max="14595" width="9.7109375" style="3" customWidth="1"/>
    <col min="14596" max="14596" width="15.140625" style="3" customWidth="1"/>
    <col min="14597" max="14597" width="14.42578125" style="3" customWidth="1"/>
    <col min="14598" max="14598" width="15.85546875" style="3" customWidth="1"/>
    <col min="14599" max="14599" width="11.7109375" style="3" customWidth="1"/>
    <col min="14600" max="14600" width="11.85546875" style="3" customWidth="1"/>
    <col min="14601" max="14601" width="11.7109375" style="3" customWidth="1"/>
    <col min="14602" max="14602" width="16.85546875" style="3" customWidth="1"/>
    <col min="14603" max="14603" width="13.140625" style="3" customWidth="1"/>
    <col min="14604" max="14604" width="15.85546875" style="3" customWidth="1"/>
    <col min="14605" max="14605" width="2.5703125" style="3" customWidth="1"/>
    <col min="14606" max="14606" width="10.85546875" style="3" customWidth="1"/>
    <col min="14607" max="14846" width="9.140625" style="3"/>
    <col min="14847" max="14847" width="4.85546875" style="3" customWidth="1"/>
    <col min="14848" max="14848" width="18.7109375" style="3" customWidth="1"/>
    <col min="14849" max="14849" width="16.42578125" style="3" customWidth="1"/>
    <col min="14850" max="14850" width="13.28515625" style="3" customWidth="1"/>
    <col min="14851" max="14851" width="9.7109375" style="3" customWidth="1"/>
    <col min="14852" max="14852" width="15.140625" style="3" customWidth="1"/>
    <col min="14853" max="14853" width="14.42578125" style="3" customWidth="1"/>
    <col min="14854" max="14854" width="15.85546875" style="3" customWidth="1"/>
    <col min="14855" max="14855" width="11.7109375" style="3" customWidth="1"/>
    <col min="14856" max="14856" width="11.85546875" style="3" customWidth="1"/>
    <col min="14857" max="14857" width="11.7109375" style="3" customWidth="1"/>
    <col min="14858" max="14858" width="16.85546875" style="3" customWidth="1"/>
    <col min="14859" max="14859" width="13.140625" style="3" customWidth="1"/>
    <col min="14860" max="14860" width="15.85546875" style="3" customWidth="1"/>
    <col min="14861" max="14861" width="2.5703125" style="3" customWidth="1"/>
    <col min="14862" max="14862" width="10.85546875" style="3" customWidth="1"/>
    <col min="14863" max="15102" width="9.140625" style="3"/>
    <col min="15103" max="15103" width="4.85546875" style="3" customWidth="1"/>
    <col min="15104" max="15104" width="18.7109375" style="3" customWidth="1"/>
    <col min="15105" max="15105" width="16.42578125" style="3" customWidth="1"/>
    <col min="15106" max="15106" width="13.28515625" style="3" customWidth="1"/>
    <col min="15107" max="15107" width="9.7109375" style="3" customWidth="1"/>
    <col min="15108" max="15108" width="15.140625" style="3" customWidth="1"/>
    <col min="15109" max="15109" width="14.42578125" style="3" customWidth="1"/>
    <col min="15110" max="15110" width="15.85546875" style="3" customWidth="1"/>
    <col min="15111" max="15111" width="11.7109375" style="3" customWidth="1"/>
    <col min="15112" max="15112" width="11.85546875" style="3" customWidth="1"/>
    <col min="15113" max="15113" width="11.7109375" style="3" customWidth="1"/>
    <col min="15114" max="15114" width="16.85546875" style="3" customWidth="1"/>
    <col min="15115" max="15115" width="13.140625" style="3" customWidth="1"/>
    <col min="15116" max="15116" width="15.85546875" style="3" customWidth="1"/>
    <col min="15117" max="15117" width="2.5703125" style="3" customWidth="1"/>
    <col min="15118" max="15118" width="10.85546875" style="3" customWidth="1"/>
    <col min="15119" max="15358" width="9.140625" style="3"/>
    <col min="15359" max="15359" width="4.85546875" style="3" customWidth="1"/>
    <col min="15360" max="15360" width="18.7109375" style="3" customWidth="1"/>
    <col min="15361" max="15361" width="16.42578125" style="3" customWidth="1"/>
    <col min="15362" max="15362" width="13.28515625" style="3" customWidth="1"/>
    <col min="15363" max="15363" width="9.7109375" style="3" customWidth="1"/>
    <col min="15364" max="15364" width="15.140625" style="3" customWidth="1"/>
    <col min="15365" max="15365" width="14.42578125" style="3" customWidth="1"/>
    <col min="15366" max="15366" width="15.85546875" style="3" customWidth="1"/>
    <col min="15367" max="15367" width="11.7109375" style="3" customWidth="1"/>
    <col min="15368" max="15368" width="11.85546875" style="3" customWidth="1"/>
    <col min="15369" max="15369" width="11.7109375" style="3" customWidth="1"/>
    <col min="15370" max="15370" width="16.85546875" style="3" customWidth="1"/>
    <col min="15371" max="15371" width="13.140625" style="3" customWidth="1"/>
    <col min="15372" max="15372" width="15.85546875" style="3" customWidth="1"/>
    <col min="15373" max="15373" width="2.5703125" style="3" customWidth="1"/>
    <col min="15374" max="15374" width="10.85546875" style="3" customWidth="1"/>
    <col min="15375" max="15614" width="9.140625" style="3"/>
    <col min="15615" max="15615" width="4.85546875" style="3" customWidth="1"/>
    <col min="15616" max="15616" width="18.7109375" style="3" customWidth="1"/>
    <col min="15617" max="15617" width="16.42578125" style="3" customWidth="1"/>
    <col min="15618" max="15618" width="13.28515625" style="3" customWidth="1"/>
    <col min="15619" max="15619" width="9.7109375" style="3" customWidth="1"/>
    <col min="15620" max="15620" width="15.140625" style="3" customWidth="1"/>
    <col min="15621" max="15621" width="14.42578125" style="3" customWidth="1"/>
    <col min="15622" max="15622" width="15.85546875" style="3" customWidth="1"/>
    <col min="15623" max="15623" width="11.7109375" style="3" customWidth="1"/>
    <col min="15624" max="15624" width="11.85546875" style="3" customWidth="1"/>
    <col min="15625" max="15625" width="11.7109375" style="3" customWidth="1"/>
    <col min="15626" max="15626" width="16.85546875" style="3" customWidth="1"/>
    <col min="15627" max="15627" width="13.140625" style="3" customWidth="1"/>
    <col min="15628" max="15628" width="15.85546875" style="3" customWidth="1"/>
    <col min="15629" max="15629" width="2.5703125" style="3" customWidth="1"/>
    <col min="15630" max="15630" width="10.85546875" style="3" customWidth="1"/>
    <col min="15631" max="15870" width="9.140625" style="3"/>
    <col min="15871" max="15871" width="4.85546875" style="3" customWidth="1"/>
    <col min="15872" max="15872" width="18.7109375" style="3" customWidth="1"/>
    <col min="15873" max="15873" width="16.42578125" style="3" customWidth="1"/>
    <col min="15874" max="15874" width="13.28515625" style="3" customWidth="1"/>
    <col min="15875" max="15875" width="9.7109375" style="3" customWidth="1"/>
    <col min="15876" max="15876" width="15.140625" style="3" customWidth="1"/>
    <col min="15877" max="15877" width="14.42578125" style="3" customWidth="1"/>
    <col min="15878" max="15878" width="15.85546875" style="3" customWidth="1"/>
    <col min="15879" max="15879" width="11.7109375" style="3" customWidth="1"/>
    <col min="15880" max="15880" width="11.85546875" style="3" customWidth="1"/>
    <col min="15881" max="15881" width="11.7109375" style="3" customWidth="1"/>
    <col min="15882" max="15882" width="16.85546875" style="3" customWidth="1"/>
    <col min="15883" max="15883" width="13.140625" style="3" customWidth="1"/>
    <col min="15884" max="15884" width="15.85546875" style="3" customWidth="1"/>
    <col min="15885" max="15885" width="2.5703125" style="3" customWidth="1"/>
    <col min="15886" max="15886" width="10.85546875" style="3" customWidth="1"/>
    <col min="15887" max="16126" width="9.140625" style="3"/>
    <col min="16127" max="16127" width="4.85546875" style="3" customWidth="1"/>
    <col min="16128" max="16128" width="18.7109375" style="3" customWidth="1"/>
    <col min="16129" max="16129" width="16.42578125" style="3" customWidth="1"/>
    <col min="16130" max="16130" width="13.28515625" style="3" customWidth="1"/>
    <col min="16131" max="16131" width="9.7109375" style="3" customWidth="1"/>
    <col min="16132" max="16132" width="15.140625" style="3" customWidth="1"/>
    <col min="16133" max="16133" width="14.42578125" style="3" customWidth="1"/>
    <col min="16134" max="16134" width="15.85546875" style="3" customWidth="1"/>
    <col min="16135" max="16135" width="11.7109375" style="3" customWidth="1"/>
    <col min="16136" max="16136" width="11.85546875" style="3" customWidth="1"/>
    <col min="16137" max="16137" width="11.7109375" style="3" customWidth="1"/>
    <col min="16138" max="16138" width="16.85546875" style="3" customWidth="1"/>
    <col min="16139" max="16139" width="13.140625" style="3" customWidth="1"/>
    <col min="16140" max="16140" width="15.85546875" style="3" customWidth="1"/>
    <col min="16141" max="16141" width="2.5703125" style="3" customWidth="1"/>
    <col min="16142" max="16142" width="10.85546875" style="3" customWidth="1"/>
    <col min="16143" max="16384" width="9.140625" style="3"/>
  </cols>
  <sheetData>
    <row r="1" spans="1:14" ht="18.75" customHeight="1" x14ac:dyDescent="0.2">
      <c r="A1" s="43" t="s">
        <v>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  <c r="N1" s="2"/>
    </row>
    <row r="2" spans="1:14" ht="26.25" customHeight="1" thickBo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4" ht="48.75" customHeight="1" thickBot="1" x14ac:dyDescent="0.25">
      <c r="A3" s="48" t="s">
        <v>1</v>
      </c>
      <c r="B3" s="50" t="s">
        <v>41</v>
      </c>
      <c r="C3" s="52" t="s">
        <v>39</v>
      </c>
      <c r="D3" s="53"/>
      <c r="E3" s="54"/>
      <c r="F3" s="55" t="s">
        <v>40</v>
      </c>
      <c r="G3" s="56"/>
      <c r="H3" s="56"/>
      <c r="I3" s="56"/>
      <c r="J3" s="56"/>
      <c r="K3" s="56"/>
      <c r="L3" s="56"/>
      <c r="M3" s="57"/>
    </row>
    <row r="4" spans="1:14" ht="102.75" thickBot="1" x14ac:dyDescent="0.25">
      <c r="A4" s="49"/>
      <c r="B4" s="51"/>
      <c r="C4" s="14" t="s">
        <v>42</v>
      </c>
      <c r="D4" s="14" t="s">
        <v>43</v>
      </c>
      <c r="E4" s="15" t="s">
        <v>44</v>
      </c>
      <c r="F4" s="14" t="s">
        <v>45</v>
      </c>
      <c r="G4" s="14" t="s">
        <v>46</v>
      </c>
      <c r="H4" s="14" t="s">
        <v>47</v>
      </c>
      <c r="I4" s="14" t="s">
        <v>48</v>
      </c>
      <c r="J4" s="14" t="s">
        <v>49</v>
      </c>
      <c r="K4" s="14" t="s">
        <v>50</v>
      </c>
      <c r="L4" s="14" t="s">
        <v>51</v>
      </c>
      <c r="M4" s="14" t="s">
        <v>52</v>
      </c>
    </row>
    <row r="5" spans="1:14" s="6" customFormat="1" ht="12" thickBot="1" x14ac:dyDescent="0.25">
      <c r="A5" s="16">
        <v>1</v>
      </c>
      <c r="B5" s="19">
        <v>2</v>
      </c>
      <c r="C5" s="12">
        <v>4</v>
      </c>
      <c r="D5" s="13">
        <v>5</v>
      </c>
      <c r="E5" s="4">
        <v>6</v>
      </c>
      <c r="F5" s="5">
        <v>7</v>
      </c>
      <c r="G5" s="5">
        <v>8</v>
      </c>
      <c r="H5" s="5">
        <v>9</v>
      </c>
      <c r="I5" s="5">
        <v>10</v>
      </c>
      <c r="J5" s="5">
        <v>11</v>
      </c>
      <c r="K5" s="5">
        <v>12</v>
      </c>
      <c r="L5" s="5">
        <v>13</v>
      </c>
      <c r="M5" s="5">
        <v>14</v>
      </c>
    </row>
    <row r="6" spans="1:14" s="8" customFormat="1" ht="16.5" thickBot="1" x14ac:dyDescent="0.3">
      <c r="A6" s="20">
        <v>1</v>
      </c>
      <c r="B6" s="21" t="str">
        <f>#REF!</f>
        <v>Астана қ.</v>
      </c>
      <c r="C6" s="11">
        <f>документирование!C6</f>
        <v>206171</v>
      </c>
      <c r="D6" s="7">
        <f>документирование!D6</f>
        <v>92489</v>
      </c>
      <c r="E6" s="7">
        <f>документирование!E6</f>
        <v>106294</v>
      </c>
      <c r="F6" s="7">
        <f>документирование!F6</f>
        <v>58</v>
      </c>
      <c r="G6" s="7">
        <f>документирование!G6</f>
        <v>67</v>
      </c>
      <c r="H6" s="7">
        <f>документирование!H6</f>
        <v>11017</v>
      </c>
      <c r="I6" s="7">
        <f>документирование!I6</f>
        <v>390</v>
      </c>
      <c r="J6" s="7">
        <f>документирование!J6</f>
        <v>36</v>
      </c>
      <c r="K6" s="7">
        <f>документирование!K6</f>
        <v>31142</v>
      </c>
      <c r="L6" s="7">
        <f>документирование!L6</f>
        <v>19</v>
      </c>
      <c r="M6" s="7">
        <f>документирование!M6</f>
        <v>936</v>
      </c>
    </row>
    <row r="7" spans="1:14" s="8" customFormat="1" ht="16.5" thickBot="1" x14ac:dyDescent="0.3">
      <c r="A7" s="22">
        <v>2</v>
      </c>
      <c r="B7" s="21" t="str">
        <f>#REF!</f>
        <v>Алматы қ.</v>
      </c>
      <c r="C7" s="11">
        <f>документирование!C7</f>
        <v>282122</v>
      </c>
      <c r="D7" s="7">
        <f>документирование!D7</f>
        <v>155069</v>
      </c>
      <c r="E7" s="7">
        <f>документирование!E7</f>
        <v>150529</v>
      </c>
      <c r="F7" s="7">
        <f>документирование!F7</f>
        <v>22</v>
      </c>
      <c r="G7" s="7">
        <f>документирование!G7</f>
        <v>38</v>
      </c>
      <c r="H7" s="7">
        <f>документирование!H7</f>
        <v>13147</v>
      </c>
      <c r="I7" s="7">
        <f>документирование!I7</f>
        <v>776</v>
      </c>
      <c r="J7" s="7">
        <f>документирование!J7</f>
        <v>80</v>
      </c>
      <c r="K7" s="7">
        <f>документирование!K7</f>
        <v>51906</v>
      </c>
      <c r="L7" s="7">
        <f>документирование!L7</f>
        <v>102</v>
      </c>
      <c r="M7" s="7">
        <f>документирование!M7</f>
        <v>818</v>
      </c>
    </row>
    <row r="8" spans="1:14" s="8" customFormat="1" ht="16.5" thickBot="1" x14ac:dyDescent="0.3">
      <c r="A8" s="22">
        <v>3</v>
      </c>
      <c r="B8" s="21" t="str">
        <f>#REF!</f>
        <v>Шымкент қ.</v>
      </c>
      <c r="C8" s="11">
        <f>документирование!C8</f>
        <v>136236</v>
      </c>
      <c r="D8" s="7">
        <f>документирование!D8</f>
        <v>79561</v>
      </c>
      <c r="E8" s="7">
        <f>документирование!E8</f>
        <v>68436</v>
      </c>
      <c r="F8" s="7">
        <f>документирование!F8</f>
        <v>24</v>
      </c>
      <c r="G8" s="7">
        <f>документирование!G8</f>
        <v>32</v>
      </c>
      <c r="H8" s="7">
        <f>документирование!H8</f>
        <v>3452</v>
      </c>
      <c r="I8" s="7">
        <f>документирование!I8</f>
        <v>127</v>
      </c>
      <c r="J8" s="7">
        <f>документирование!J8</f>
        <v>58</v>
      </c>
      <c r="K8" s="7">
        <f>документирование!K8</f>
        <v>24425</v>
      </c>
      <c r="L8" s="7">
        <f>документирование!L8</f>
        <v>17</v>
      </c>
      <c r="M8" s="7">
        <f>документирование!M8</f>
        <v>395</v>
      </c>
    </row>
    <row r="9" spans="1:14" s="8" customFormat="1" ht="16.5" thickBot="1" x14ac:dyDescent="0.3">
      <c r="A9" s="22">
        <v>4</v>
      </c>
      <c r="B9" s="21" t="str">
        <f>#REF!</f>
        <v>Абай</v>
      </c>
      <c r="C9" s="11">
        <f>документирование!C9</f>
        <v>44366</v>
      </c>
      <c r="D9" s="7">
        <f>документирование!D9</f>
        <v>16412</v>
      </c>
      <c r="E9" s="7">
        <f>документирование!E9</f>
        <v>30342</v>
      </c>
      <c r="F9" s="7">
        <f>документирование!F9</f>
        <v>14</v>
      </c>
      <c r="G9" s="7">
        <f>документирование!G9</f>
        <v>22</v>
      </c>
      <c r="H9" s="7">
        <f>документирование!H9</f>
        <v>2021</v>
      </c>
      <c r="I9" s="7">
        <f>документирование!I9</f>
        <v>23</v>
      </c>
      <c r="J9" s="7">
        <f>документирование!J9</f>
        <v>22</v>
      </c>
      <c r="K9" s="7">
        <f>документирование!K9</f>
        <v>5377</v>
      </c>
      <c r="L9" s="7">
        <f>документирование!L9</f>
        <v>0</v>
      </c>
      <c r="M9" s="7">
        <f>документирование!M9</f>
        <v>145</v>
      </c>
    </row>
    <row r="10" spans="1:14" s="8" customFormat="1" ht="16.5" thickBot="1" x14ac:dyDescent="0.3">
      <c r="A10" s="22">
        <v>5</v>
      </c>
      <c r="B10" s="21" t="str">
        <f>#REF!</f>
        <v>Ақмола</v>
      </c>
      <c r="C10" s="11">
        <f>документирование!C10</f>
        <v>56771</v>
      </c>
      <c r="D10" s="7">
        <f>документирование!D10</f>
        <v>19475</v>
      </c>
      <c r="E10" s="7">
        <f>документирование!E10</f>
        <v>40797</v>
      </c>
      <c r="F10" s="7">
        <f>документирование!F10</f>
        <v>22</v>
      </c>
      <c r="G10" s="7">
        <f>документирование!G10</f>
        <v>27</v>
      </c>
      <c r="H10" s="7">
        <f>документирование!H10</f>
        <v>3779</v>
      </c>
      <c r="I10" s="7">
        <f>документирование!I10</f>
        <v>110</v>
      </c>
      <c r="J10" s="7">
        <f>документирование!J10</f>
        <v>0</v>
      </c>
      <c r="K10" s="7">
        <f>документирование!K10</f>
        <v>6583</v>
      </c>
      <c r="L10" s="7">
        <f>документирование!L10</f>
        <v>6</v>
      </c>
      <c r="M10" s="7">
        <f>документирование!M10</f>
        <v>358</v>
      </c>
    </row>
    <row r="11" spans="1:14" s="8" customFormat="1" ht="16.5" thickBot="1" x14ac:dyDescent="0.3">
      <c r="A11" s="22">
        <v>6</v>
      </c>
      <c r="B11" s="21" t="str">
        <f>#REF!</f>
        <v>Ақтөбе</v>
      </c>
      <c r="C11" s="11">
        <f>документирование!C11</f>
        <v>72949</v>
      </c>
      <c r="D11" s="7">
        <f>документирование!D11</f>
        <v>30246</v>
      </c>
      <c r="E11" s="7">
        <f>документирование!E11</f>
        <v>47459</v>
      </c>
      <c r="F11" s="7">
        <f>документирование!F11</f>
        <v>21</v>
      </c>
      <c r="G11" s="7">
        <f>документирование!G11</f>
        <v>26</v>
      </c>
      <c r="H11" s="7">
        <f>документирование!H11</f>
        <v>3060</v>
      </c>
      <c r="I11" s="7">
        <f>документирование!I11</f>
        <v>59</v>
      </c>
      <c r="J11" s="7">
        <f>документирование!J11</f>
        <v>36</v>
      </c>
      <c r="K11" s="7">
        <f>документирование!K11</f>
        <v>9341</v>
      </c>
      <c r="L11" s="7">
        <f>документирование!L11</f>
        <v>11</v>
      </c>
      <c r="M11" s="7">
        <f>документирование!M11</f>
        <v>148</v>
      </c>
    </row>
    <row r="12" spans="1:14" s="8" customFormat="1" ht="16.5" thickBot="1" x14ac:dyDescent="0.3">
      <c r="A12" s="22">
        <v>7</v>
      </c>
      <c r="B12" s="21" t="str">
        <f>#REF!</f>
        <v xml:space="preserve">Алматы </v>
      </c>
      <c r="C12" s="11">
        <f>документирование!C12</f>
        <v>109294</v>
      </c>
      <c r="D12" s="7">
        <f>документирование!D12</f>
        <v>43391</v>
      </c>
      <c r="E12" s="7">
        <f>документирование!E12</f>
        <v>73113</v>
      </c>
      <c r="F12" s="7">
        <f>документирование!F12</f>
        <v>43</v>
      </c>
      <c r="G12" s="7">
        <f>документирование!G12</f>
        <v>64</v>
      </c>
      <c r="H12" s="7">
        <f>документирование!H12</f>
        <v>3115</v>
      </c>
      <c r="I12" s="7">
        <f>документирование!I12</f>
        <v>171</v>
      </c>
      <c r="J12" s="7">
        <f>документирование!J12</f>
        <v>33</v>
      </c>
      <c r="K12" s="7">
        <f>документирование!K12</f>
        <v>13215</v>
      </c>
      <c r="L12" s="7">
        <f>документирование!L12</f>
        <v>90</v>
      </c>
      <c r="M12" s="7">
        <f>документирование!M12</f>
        <v>3678</v>
      </c>
    </row>
    <row r="13" spans="1:14" s="8" customFormat="1" ht="16.5" thickBot="1" x14ac:dyDescent="0.3">
      <c r="A13" s="22">
        <v>8</v>
      </c>
      <c r="B13" s="21" t="str">
        <f>#REF!</f>
        <v>Атырау</v>
      </c>
      <c r="C13" s="11">
        <f>документирование!C13</f>
        <v>57483</v>
      </c>
      <c r="D13" s="7">
        <f>документирование!D13</f>
        <v>24566</v>
      </c>
      <c r="E13" s="7">
        <f>документирование!E13</f>
        <v>36864</v>
      </c>
      <c r="F13" s="7">
        <f>документирование!F13</f>
        <v>5</v>
      </c>
      <c r="G13" s="7">
        <f>документирование!G13</f>
        <v>9</v>
      </c>
      <c r="H13" s="7">
        <f>документирование!H13</f>
        <v>1210</v>
      </c>
      <c r="I13" s="7">
        <f>документирование!I13</f>
        <v>41</v>
      </c>
      <c r="J13" s="7">
        <f>документирование!J13</f>
        <v>3</v>
      </c>
      <c r="K13" s="7">
        <f>документирование!K13</f>
        <v>6648</v>
      </c>
      <c r="L13" s="7">
        <f>документирование!L13</f>
        <v>6</v>
      </c>
      <c r="M13" s="7">
        <f>документирование!M13</f>
        <v>88</v>
      </c>
    </row>
    <row r="14" spans="1:14" s="8" customFormat="1" ht="16.5" thickBot="1" x14ac:dyDescent="0.3">
      <c r="A14" s="22">
        <v>9</v>
      </c>
      <c r="B14" s="21" t="str">
        <f>#REF!</f>
        <v>ШҚО</v>
      </c>
      <c r="C14" s="11">
        <f>документирование!C14</f>
        <v>51888</v>
      </c>
      <c r="D14" s="7">
        <f>документирование!D14</f>
        <v>19373</v>
      </c>
      <c r="E14" s="7">
        <f>документирование!E14</f>
        <v>35935</v>
      </c>
      <c r="F14" s="7">
        <f>документирование!F14</f>
        <v>26</v>
      </c>
      <c r="G14" s="7">
        <f>документирование!G14</f>
        <v>24</v>
      </c>
      <c r="H14" s="7">
        <f>документирование!H14</f>
        <v>3565</v>
      </c>
      <c r="I14" s="7">
        <f>документирование!I14</f>
        <v>65</v>
      </c>
      <c r="J14" s="7">
        <f>документирование!J14</f>
        <v>16</v>
      </c>
      <c r="K14" s="7">
        <f>документирование!K14</f>
        <v>5596</v>
      </c>
      <c r="L14" s="7">
        <f>документирование!L14</f>
        <v>14</v>
      </c>
      <c r="M14" s="7">
        <f>документирование!M14</f>
        <v>310</v>
      </c>
    </row>
    <row r="15" spans="1:14" s="8" customFormat="1" ht="16.5" thickBot="1" x14ac:dyDescent="0.3">
      <c r="A15" s="22">
        <v>10</v>
      </c>
      <c r="B15" s="21" t="str">
        <f>#REF!</f>
        <v>Жамбыл</v>
      </c>
      <c r="C15" s="11">
        <f>документирование!C15</f>
        <v>92744</v>
      </c>
      <c r="D15" s="7">
        <f>документирование!D15</f>
        <v>39705</v>
      </c>
      <c r="E15" s="7">
        <f>документирование!E15</f>
        <v>58182</v>
      </c>
      <c r="F15" s="7">
        <f>документирование!F15</f>
        <v>41</v>
      </c>
      <c r="G15" s="7">
        <f>документирование!G15</f>
        <v>55</v>
      </c>
      <c r="H15" s="7">
        <f>документирование!H15</f>
        <v>2111</v>
      </c>
      <c r="I15" s="7">
        <f>документирование!I15</f>
        <v>87</v>
      </c>
      <c r="J15" s="7">
        <f>документирование!J15</f>
        <v>33</v>
      </c>
      <c r="K15" s="7">
        <f>документирование!K15</f>
        <v>14193</v>
      </c>
      <c r="L15" s="7">
        <f>документирование!L15</f>
        <v>12</v>
      </c>
      <c r="M15" s="7">
        <f>документирование!M15</f>
        <v>757</v>
      </c>
    </row>
    <row r="16" spans="1:14" s="8" customFormat="1" ht="16.5" thickBot="1" x14ac:dyDescent="0.3">
      <c r="A16" s="22">
        <v>11</v>
      </c>
      <c r="B16" s="21" t="str">
        <f>#REF!</f>
        <v>Жетісу</v>
      </c>
      <c r="C16" s="11">
        <f>документирование!C16</f>
        <v>53818</v>
      </c>
      <c r="D16" s="7">
        <f>документирование!D16</f>
        <v>21891</v>
      </c>
      <c r="E16" s="7">
        <f>документирование!E16</f>
        <v>34719</v>
      </c>
      <c r="F16" s="7">
        <f>документирование!F16</f>
        <v>32</v>
      </c>
      <c r="G16" s="7">
        <f>документирование!G16</f>
        <v>48</v>
      </c>
      <c r="H16" s="7">
        <f>документирование!H16</f>
        <v>1393</v>
      </c>
      <c r="I16" s="7">
        <f>документирование!I16</f>
        <v>53</v>
      </c>
      <c r="J16" s="7">
        <f>документирование!J16</f>
        <v>9</v>
      </c>
      <c r="K16" s="7">
        <f>документирование!K16</f>
        <v>8534</v>
      </c>
      <c r="L16" s="7">
        <f>документирование!L16</f>
        <v>9</v>
      </c>
      <c r="M16" s="7">
        <f>документирование!M16</f>
        <v>1204</v>
      </c>
    </row>
    <row r="17" spans="1:17" s="8" customFormat="1" ht="16.5" thickBot="1" x14ac:dyDescent="0.3">
      <c r="A17" s="22">
        <v>12</v>
      </c>
      <c r="B17" s="21" t="str">
        <f>#REF!</f>
        <v>БҚО</v>
      </c>
      <c r="C17" s="11">
        <f>документирование!C17</f>
        <v>53621</v>
      </c>
      <c r="D17" s="7">
        <f>документирование!D17</f>
        <v>21541</v>
      </c>
      <c r="E17" s="7">
        <f>документирование!E17</f>
        <v>35423</v>
      </c>
      <c r="F17" s="7">
        <f>документирование!F17</f>
        <v>9</v>
      </c>
      <c r="G17" s="7">
        <f>документирование!G17</f>
        <v>15</v>
      </c>
      <c r="H17" s="7">
        <f>документирование!H17</f>
        <v>2159</v>
      </c>
      <c r="I17" s="7">
        <f>документирование!I17</f>
        <v>45</v>
      </c>
      <c r="J17" s="7">
        <f>документирование!J17</f>
        <v>10</v>
      </c>
      <c r="K17" s="7">
        <f>документирование!K17</f>
        <v>6392</v>
      </c>
      <c r="L17" s="7">
        <f>документирование!L17</f>
        <v>0</v>
      </c>
      <c r="M17" s="7">
        <f>документирование!M17</f>
        <v>59</v>
      </c>
    </row>
    <row r="18" spans="1:17" s="8" customFormat="1" ht="16.5" thickBot="1" x14ac:dyDescent="0.3">
      <c r="A18" s="22">
        <v>13</v>
      </c>
      <c r="B18" s="21" t="str">
        <f>#REF!</f>
        <v>Қарағанды</v>
      </c>
      <c r="C18" s="11">
        <f>документирование!C18</f>
        <v>93222</v>
      </c>
      <c r="D18" s="7">
        <f>документирование!D18</f>
        <v>38753</v>
      </c>
      <c r="E18" s="7">
        <f>документирование!E18</f>
        <v>60740</v>
      </c>
      <c r="F18" s="7">
        <f>документирование!F18</f>
        <v>90</v>
      </c>
      <c r="G18" s="7">
        <f>документирование!G18</f>
        <v>110</v>
      </c>
      <c r="H18" s="7">
        <f>документирование!H18</f>
        <v>5065</v>
      </c>
      <c r="I18" s="7">
        <f>документирование!I18</f>
        <v>207</v>
      </c>
      <c r="J18" s="7">
        <f>документирование!J18</f>
        <v>14</v>
      </c>
      <c r="K18" s="7">
        <f>документирование!K18</f>
        <v>11816</v>
      </c>
      <c r="L18" s="7">
        <f>документирование!L18</f>
        <v>17</v>
      </c>
      <c r="M18" s="7">
        <f>документирование!M18</f>
        <v>334</v>
      </c>
    </row>
    <row r="19" spans="1:17" s="8" customFormat="1" ht="16.5" thickBot="1" x14ac:dyDescent="0.3">
      <c r="A19" s="22">
        <v>14</v>
      </c>
      <c r="B19" s="21" t="str">
        <f>#REF!</f>
        <v>Қостанай</v>
      </c>
      <c r="C19" s="11">
        <f>документирование!C19</f>
        <v>61974</v>
      </c>
      <c r="D19" s="7">
        <f>документирование!D19</f>
        <v>24094</v>
      </c>
      <c r="E19" s="7">
        <f>документирование!E19</f>
        <v>42180</v>
      </c>
      <c r="F19" s="7">
        <f>документирование!F19</f>
        <v>32</v>
      </c>
      <c r="G19" s="7">
        <f>документирование!G19</f>
        <v>34</v>
      </c>
      <c r="H19" s="7">
        <f>документирование!H19</f>
        <v>4886</v>
      </c>
      <c r="I19" s="7">
        <f>документирование!I19</f>
        <v>148</v>
      </c>
      <c r="J19" s="7">
        <f>документирование!J19</f>
        <v>4</v>
      </c>
      <c r="K19" s="7">
        <f>документирование!K19</f>
        <v>6702</v>
      </c>
      <c r="L19" s="7">
        <f>документирование!L19</f>
        <v>9</v>
      </c>
      <c r="M19" s="7">
        <f>документирование!M19</f>
        <v>258</v>
      </c>
    </row>
    <row r="20" spans="1:17" s="8" customFormat="1" ht="16.5" thickBot="1" x14ac:dyDescent="0.3">
      <c r="A20" s="23">
        <v>15</v>
      </c>
      <c r="B20" s="21" t="str">
        <f>#REF!</f>
        <v>Қызылорда</v>
      </c>
      <c r="C20" s="11">
        <f>документирование!C20</f>
        <v>56596</v>
      </c>
      <c r="D20" s="7">
        <f>документирование!D20</f>
        <v>17278</v>
      </c>
      <c r="E20" s="7">
        <f>документирование!E20</f>
        <v>41650</v>
      </c>
      <c r="F20" s="7">
        <f>документирование!F20</f>
        <v>7</v>
      </c>
      <c r="G20" s="7">
        <f>документирование!G20</f>
        <v>8</v>
      </c>
      <c r="H20" s="7">
        <f>документирование!H20</f>
        <v>645</v>
      </c>
      <c r="I20" s="7">
        <f>документирование!I20</f>
        <v>15</v>
      </c>
      <c r="J20" s="7">
        <f>документирование!J20</f>
        <v>23</v>
      </c>
      <c r="K20" s="7">
        <f>документирование!K20</f>
        <v>8043</v>
      </c>
      <c r="L20" s="7">
        <f>документирование!L20</f>
        <v>0</v>
      </c>
      <c r="M20" s="7">
        <f>документирование!M20</f>
        <v>15</v>
      </c>
    </row>
    <row r="21" spans="1:17" s="8" customFormat="1" ht="16.5" thickBot="1" x14ac:dyDescent="0.3">
      <c r="A21" s="23">
        <v>16</v>
      </c>
      <c r="B21" s="24" t="str">
        <f>#REF!</f>
        <v>Маңғыстау</v>
      </c>
      <c r="C21" s="11">
        <f>документирование!C21</f>
        <v>68447</v>
      </c>
      <c r="D21" s="7">
        <f>документирование!D21</f>
        <v>33379</v>
      </c>
      <c r="E21" s="7">
        <f>документирование!E21</f>
        <v>39896</v>
      </c>
      <c r="F21" s="7">
        <f>документирование!F21</f>
        <v>3</v>
      </c>
      <c r="G21" s="7">
        <f>документирование!G21</f>
        <v>10</v>
      </c>
      <c r="H21" s="7">
        <f>документирование!H21</f>
        <v>1368</v>
      </c>
      <c r="I21" s="7">
        <f>документирование!I21</f>
        <v>75</v>
      </c>
      <c r="J21" s="7">
        <f>документирование!J21</f>
        <v>5</v>
      </c>
      <c r="K21" s="7">
        <f>документирование!K21</f>
        <v>9584</v>
      </c>
      <c r="L21" s="7">
        <f>документирование!L21</f>
        <v>127</v>
      </c>
      <c r="M21" s="7">
        <f>документирование!M21</f>
        <v>968</v>
      </c>
    </row>
    <row r="22" spans="1:17" s="8" customFormat="1" ht="16.5" thickBot="1" x14ac:dyDescent="0.3">
      <c r="A22" s="23">
        <v>17</v>
      </c>
      <c r="B22" s="24" t="str">
        <f>#REF!</f>
        <v>Павлодар</v>
      </c>
      <c r="C22" s="11">
        <f>документирование!C22</f>
        <v>58784</v>
      </c>
      <c r="D22" s="7">
        <f>документирование!D22</f>
        <v>23119</v>
      </c>
      <c r="E22" s="7">
        <f>документирование!E22</f>
        <v>40274</v>
      </c>
      <c r="F22" s="7">
        <f>документирование!F22</f>
        <v>18</v>
      </c>
      <c r="G22" s="7">
        <f>документирование!G22</f>
        <v>25</v>
      </c>
      <c r="H22" s="7">
        <f>документирование!H22</f>
        <v>4255</v>
      </c>
      <c r="I22" s="7">
        <f>документирование!I22</f>
        <v>107</v>
      </c>
      <c r="J22" s="7">
        <f>документирование!J22</f>
        <v>16</v>
      </c>
      <c r="K22" s="7">
        <f>документирование!K22</f>
        <v>7405</v>
      </c>
      <c r="L22" s="7">
        <f>документирование!L22</f>
        <v>6</v>
      </c>
      <c r="M22" s="7">
        <f>документирование!M22</f>
        <v>543</v>
      </c>
    </row>
    <row r="23" spans="1:17" s="8" customFormat="1" ht="16.5" thickBot="1" x14ac:dyDescent="0.3">
      <c r="A23" s="23">
        <v>18</v>
      </c>
      <c r="B23" s="24" t="str">
        <f>#REF!</f>
        <v>СҚО</v>
      </c>
      <c r="C23" s="11">
        <f>документирование!C23</f>
        <v>37217</v>
      </c>
      <c r="D23" s="7">
        <f>документирование!D23</f>
        <v>12546</v>
      </c>
      <c r="E23" s="7">
        <f>документирование!E23</f>
        <v>26907</v>
      </c>
      <c r="F23" s="7">
        <f>документирование!F23</f>
        <v>22</v>
      </c>
      <c r="G23" s="7">
        <f>документирование!G23</f>
        <v>33</v>
      </c>
      <c r="H23" s="7">
        <f>документирование!H23</f>
        <v>2677</v>
      </c>
      <c r="I23" s="7">
        <f>документирование!I23</f>
        <v>65</v>
      </c>
      <c r="J23" s="7">
        <f>документирование!J23</f>
        <v>3</v>
      </c>
      <c r="K23" s="7">
        <f>документирование!K23</f>
        <v>4695</v>
      </c>
      <c r="L23" s="7">
        <f>документирование!L23</f>
        <v>3</v>
      </c>
      <c r="M23" s="7">
        <f>документирование!M23</f>
        <v>103</v>
      </c>
    </row>
    <row r="24" spans="1:17" s="8" customFormat="1" ht="16.5" thickBot="1" x14ac:dyDescent="0.3">
      <c r="A24" s="25">
        <v>19</v>
      </c>
      <c r="B24" s="24" t="str">
        <f>#REF!</f>
        <v>Түркестан</v>
      </c>
      <c r="C24" s="11">
        <f>документирование!C24</f>
        <v>164918</v>
      </c>
      <c r="D24" s="7">
        <f>документирование!D24</f>
        <v>77725</v>
      </c>
      <c r="E24" s="7">
        <f>документирование!E24</f>
        <v>99808</v>
      </c>
      <c r="F24" s="7">
        <f>документирование!F24</f>
        <v>27</v>
      </c>
      <c r="G24" s="7">
        <f>документирование!G24</f>
        <v>66</v>
      </c>
      <c r="H24" s="7">
        <f>документирование!H24</f>
        <v>2494</v>
      </c>
      <c r="I24" s="7">
        <f>документирование!I24</f>
        <v>206</v>
      </c>
      <c r="J24" s="7">
        <f>документирование!J24</f>
        <v>61</v>
      </c>
      <c r="K24" s="7">
        <f>документирование!K24</f>
        <v>19798</v>
      </c>
      <c r="L24" s="7">
        <f>документирование!L24</f>
        <v>49</v>
      </c>
      <c r="M24" s="7">
        <f>документирование!M24</f>
        <v>1179</v>
      </c>
    </row>
    <row r="25" spans="1:17" s="8" customFormat="1" ht="16.5" thickBot="1" x14ac:dyDescent="0.3">
      <c r="A25" s="25">
        <v>20</v>
      </c>
      <c r="B25" s="24" t="str">
        <f>#REF!</f>
        <v>Ұлытау</v>
      </c>
      <c r="C25" s="11">
        <f>документирование!C25</f>
        <v>17362</v>
      </c>
      <c r="D25" s="7">
        <f>документирование!D25</f>
        <v>6749</v>
      </c>
      <c r="E25" s="7">
        <f>документирование!E25</f>
        <v>11685</v>
      </c>
      <c r="F25" s="7">
        <f>документирование!F25</f>
        <v>20</v>
      </c>
      <c r="G25" s="7">
        <f>документирование!G25</f>
        <v>18</v>
      </c>
      <c r="H25" s="7">
        <f>документирование!H25</f>
        <v>570</v>
      </c>
      <c r="I25" s="7">
        <f>документирование!I25</f>
        <v>28</v>
      </c>
      <c r="J25" s="7">
        <f>документирование!J25</f>
        <v>4</v>
      </c>
      <c r="K25" s="7">
        <f>документирование!K25</f>
        <v>2414</v>
      </c>
      <c r="L25" s="7">
        <f>документирование!L25</f>
        <v>0</v>
      </c>
      <c r="M25" s="7">
        <f>документирование!M25</f>
        <v>8</v>
      </c>
    </row>
    <row r="26" spans="1:17" s="8" customFormat="1" ht="16.5" thickBot="1" x14ac:dyDescent="0.3">
      <c r="A26" s="26">
        <v>21</v>
      </c>
      <c r="B26" s="24" t="str">
        <f>#REF!</f>
        <v>Байқоңыр қ.</v>
      </c>
      <c r="C26" s="11">
        <f>документирование!C26</f>
        <v>3019</v>
      </c>
      <c r="D26" s="7">
        <f>документирование!D26</f>
        <v>938</v>
      </c>
      <c r="E26" s="7">
        <f>документирование!E26</f>
        <v>2153</v>
      </c>
      <c r="F26" s="7">
        <f>документирование!F26</f>
        <v>0</v>
      </c>
      <c r="G26" s="7">
        <f>документирование!G26</f>
        <v>2</v>
      </c>
      <c r="H26" s="7">
        <f>документирование!H26</f>
        <v>70</v>
      </c>
      <c r="I26" s="7">
        <f>документирование!I26</f>
        <v>0</v>
      </c>
      <c r="J26" s="7">
        <f>документирование!J26</f>
        <v>5</v>
      </c>
      <c r="K26" s="7">
        <f>документирование!K26</f>
        <v>346</v>
      </c>
      <c r="L26" s="7">
        <f>документирование!L26</f>
        <v>0</v>
      </c>
      <c r="M26" s="7">
        <f>документирование!M26</f>
        <v>6</v>
      </c>
    </row>
    <row r="27" spans="1:17" ht="16.5" thickBot="1" x14ac:dyDescent="0.3">
      <c r="A27" s="27"/>
      <c r="B27" s="28" t="str">
        <f>#REF!</f>
        <v>БАРЛЫҒЫ:</v>
      </c>
      <c r="C27" s="29">
        <f>документирование!C27</f>
        <v>1779002</v>
      </c>
      <c r="D27" s="18">
        <f>документирование!D27</f>
        <v>798300</v>
      </c>
      <c r="E27" s="18">
        <f>документирование!E27</f>
        <v>1083386</v>
      </c>
      <c r="F27" s="18">
        <f>документирование!F27</f>
        <v>536</v>
      </c>
      <c r="G27" s="18">
        <f>документирование!G27</f>
        <v>733</v>
      </c>
      <c r="H27" s="18">
        <f>документирование!H27</f>
        <v>72059</v>
      </c>
      <c r="I27" s="18">
        <f>документирование!I27</f>
        <v>2798</v>
      </c>
      <c r="J27" s="18">
        <f>документирование!J27</f>
        <v>471</v>
      </c>
      <c r="K27" s="18">
        <f>документирование!K27</f>
        <v>254155</v>
      </c>
      <c r="L27" s="18">
        <f>документирование!L27</f>
        <v>497</v>
      </c>
      <c r="M27" s="18">
        <f>документирование!M27</f>
        <v>12310</v>
      </c>
      <c r="N27" s="8"/>
      <c r="O27" s="8"/>
    </row>
    <row r="28" spans="1:17" ht="15.75" x14ac:dyDescent="0.2">
      <c r="A28" s="9"/>
      <c r="B28" s="9"/>
      <c r="C28" s="9"/>
      <c r="D28" s="9"/>
      <c r="E28" s="9"/>
      <c r="F28" s="9"/>
      <c r="G28" s="9" t="s">
        <v>0</v>
      </c>
      <c r="H28" s="9"/>
      <c r="I28" s="9"/>
      <c r="J28" s="9"/>
      <c r="K28" s="9"/>
      <c r="L28" s="9"/>
      <c r="M28" s="9"/>
      <c r="N28" s="9"/>
    </row>
    <row r="29" spans="1:17" s="10" customFormat="1" ht="15.75" hidden="1" x14ac:dyDescent="0.25">
      <c r="A29" s="47"/>
      <c r="B29" s="47"/>
      <c r="C29" s="47"/>
      <c r="D29" s="47"/>
      <c r="E29" s="1"/>
      <c r="F29" s="1"/>
      <c r="G29" s="1"/>
      <c r="H29" s="1"/>
      <c r="I29" s="1"/>
      <c r="J29" s="1"/>
      <c r="K29" s="1"/>
      <c r="L29" s="1"/>
      <c r="M29" s="1"/>
      <c r="N29" s="1"/>
      <c r="O29" s="3"/>
      <c r="P29" s="3"/>
      <c r="Q29" s="3"/>
    </row>
  </sheetData>
  <mergeCells count="6">
    <mergeCell ref="A29:D29"/>
    <mergeCell ref="A1:M2"/>
    <mergeCell ref="A3:A4"/>
    <mergeCell ref="B3:B4"/>
    <mergeCell ref="C3:E3"/>
    <mergeCell ref="F3:M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07DC4-8BEE-43B2-9F29-8A03EAF76DE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документирование</vt:lpstr>
      <vt:lpstr>Каз</vt:lpstr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 Жомартова</dc:creator>
  <cp:lastModifiedBy>Мадина Сеитова</cp:lastModifiedBy>
  <dcterms:created xsi:type="dcterms:W3CDTF">2026-07-01T12:36:32Z</dcterms:created>
  <dcterms:modified xsi:type="dcterms:W3CDTF">2026-10-07T05:20:04Z</dcterms:modified>
</cp:coreProperties>
</file>