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AULET\Desktop\Диля эконом\Корректировка сентябрь\"/>
    </mc:Choice>
  </mc:AlternateContent>
  <xr:revisionPtr revIDLastSave="0" documentId="13_ncr:1_{55B19ADF-A665-4731-96CA-376A1DFF94FF}" xr6:coauthVersionLast="47" xr6:coauthVersionMax="47" xr10:uidLastSave="{00000000-0000-0000-0000-000000000000}"/>
  <bookViews>
    <workbookView xWindow="-108" yWindow="-108" windowWidth="23256" windowHeight="12576" tabRatio="500" xr2:uid="{00000000-000D-0000-FFFF-FFFF00000000}"/>
  </bookViews>
  <sheets>
    <sheet name="032" sheetId="1" r:id="rId1"/>
    <sheet name="Sheet1" sheetId="2" r:id="rId2"/>
  </sheets>
  <definedNames>
    <definedName name="_xlnm.Print_Area" localSheetId="0">'032'!$A$1:$H$49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26" i="1" l="1"/>
  <c r="F26" i="1"/>
  <c r="E26" i="1"/>
  <c r="D26" i="1"/>
  <c r="C26" i="1"/>
  <c r="B26" i="1"/>
  <c r="G23" i="1"/>
  <c r="F23" i="1"/>
  <c r="E23" i="1"/>
  <c r="D23" i="1"/>
  <c r="C23" i="1"/>
  <c r="B23" i="1"/>
</calcChain>
</file>

<file path=xl/sharedStrings.xml><?xml version="1.0" encoding="utf-8"?>
<sst xmlns="http://schemas.openxmlformats.org/spreadsheetml/2006/main" count="103" uniqueCount="55">
  <si>
    <t>4-қосымша</t>
  </si>
  <si>
    <t xml:space="preserve"> </t>
  </si>
  <si>
    <t>Нысан</t>
  </si>
  <si>
    <t xml:space="preserve">Бюджеттік бағдарлама паспорты </t>
  </si>
  <si>
    <t xml:space="preserve">Жоспарлы кезең </t>
  </si>
  <si>
    <t>2026 - 2028 жылдар</t>
  </si>
  <si>
    <t xml:space="preserve">Бюджеттік бағдарламаның коды және атауы: </t>
  </si>
  <si>
    <t>032 Ведомстволық бағынысты мемлекеттік мекемелер мен ұйымдардың күрделі шығыстары</t>
  </si>
  <si>
    <t>Мемлекеттік орган функциясының коды және атауы (мемлекеттік органдар функцияларының тізіліміне сәйкес):</t>
  </si>
  <si>
    <t>Мемлекеттік көрсетілетін қызметтің коды және атауы (мемлекеттік көрсетілетін қызметтер тізіліміне сәйкес): көзделмеген</t>
  </si>
  <si>
    <t>Сипаттамасы (негіздемесі), оның ішінде ағымдағы мәртебесі: Материалдық-техникалық базаны қалыптастыруға немесе нығайтуға бағытталған шығыстар, күрделі сипаттағы шығыстар.</t>
  </si>
  <si>
    <t>Бюджеттік бағдарламаның түрі:</t>
  </si>
  <si>
    <t>мазмұнына байланысты: Мемлекеттік функцияларды, өкілеттіктерді жүзеге асыру және олардан туындайтын мемлекеттік қызметтерді көрсету</t>
  </si>
  <si>
    <t>мемлекеттік басқару деңгейіне байланысты: Облыстық, республикалық маңызы бар қалалардың, астананың облыстық бюджеті, республикалық маңызы бар қаланың, астананың бюджеті құрамында бекітілетін</t>
  </si>
  <si>
    <t>іске асыру тәсіліне байланысты: Бір әкімші іске асыратын жеке бюджеттік бағдарламалар (кіші бағдарламалар)</t>
  </si>
  <si>
    <t>ағымдағы/дамуы: Ағымдағы</t>
  </si>
  <si>
    <t>Көрсеткіштер</t>
  </si>
  <si>
    <t>2024 жылғы факт</t>
  </si>
  <si>
    <t>2025 жылғы есепті кезең</t>
  </si>
  <si>
    <t>Жоспарлы кезең</t>
  </si>
  <si>
    <t>Бекітілген</t>
  </si>
  <si>
    <t>Нақтыланған</t>
  </si>
  <si>
    <t>Мемлекеттік жоспарлау жүйесі құжаттарының, бюджеттік бағдарламалар әкімшісінің қызмет көрсеткіштерін белгілейтін өз құжаттарының нысаналы индикаторы: Ведомстволық бағынысты мекемелердің материалдық-техникалық базасының белгіленген стандарттарға сәйкестендірілген күрделі объектілерінің жоспарланған жалпы көлемнен үлесі</t>
  </si>
  <si>
    <t>Түпкілікті нәтижелер: 
Ведомстволық бағынысты мемлекеттік мекемелер мен ұйымдардың материалдық-техникалық базасын 100%-ға тұрақты жақсартуды қамтамасыз ету</t>
  </si>
  <si>
    <t>Бюджеттік бағдарламаның түпкілікті нәтижесінің мемлекеттік жоспарлау жүйесі құжаттарының, бюджеттік бағдарламалар әкімшісінің қызмет көрсеткіштерін белгілейтін өз құжаттарының нысаналы индикаторларынан ауытқуы</t>
  </si>
  <si>
    <t>Мемлекеттік жоспарлау жүйесі құжаттарына, бюджеттік бағдарламалар әкімшісінің қызмет көрсеткіштерін белгілейтін өз құжаттарына сәйкес бюджет қаражатына қажеттілік</t>
  </si>
  <si>
    <t>Жоспар</t>
  </si>
  <si>
    <t>Жоспардың мемлекеттік жоспарлау жүйесі құжаттарының, бюджеттік бағдарламалар әкімшісінің қызмет көрсеткіштерін белгілейтін өз құжаттарының нысаналы индикаторларына қол жеткізуге жоспарланған қаражаттан ауытқуы
(Ұлттық даму жоспарының Нысаналы индикаторына қол жеткізуге әсер еткен жағдайда көрсетіледі)</t>
  </si>
  <si>
    <t xml:space="preserve">Бюджеттік кіші бағдарламаның коды және атауы: </t>
  </si>
  <si>
    <t>015 Жергілікті бюджет қаражаты есебінен</t>
  </si>
  <si>
    <t>2026 жылға     1 614 514,0    мың теңге</t>
  </si>
  <si>
    <t>Іс-шаралар, барлығы, оның ішінде</t>
  </si>
  <si>
    <t>Іс-шара көрсеткіші</t>
  </si>
  <si>
    <t>МЖЖ құжатының көрсеткіші</t>
  </si>
  <si>
    <t>Ауытқу</t>
  </si>
  <si>
    <t>Шығыстар</t>
  </si>
  <si>
    <t>МЖЖ құжатының сомасы</t>
  </si>
  <si>
    <t>Ауытқу себебі</t>
  </si>
  <si>
    <t>1 бірлік</t>
  </si>
  <si>
    <t xml:space="preserve"> -</t>
  </si>
  <si>
    <t>2027 жылға       0        мың теңге</t>
  </si>
  <si>
    <t>Үй-жайларды күрделі жөндеу</t>
  </si>
  <si>
    <t>2028 жылға       0         мың теңге</t>
  </si>
  <si>
    <t xml:space="preserve">Бюджеттік бағдарлама басшысы: </t>
  </si>
  <si>
    <t>Н.Сыдықов</t>
  </si>
  <si>
    <t xml:space="preserve"> 768 «Атырау облысының дене шынықтыру, спорт және туризм басқармасы»</t>
  </si>
  <si>
    <t>768 Атырау облысының дене шынықтыру, спорт және туризм басқармасы</t>
  </si>
  <si>
    <t>Басқармаға қарасты мекемелердің қысқы дайындыққа жабдықтар алуға</t>
  </si>
  <si>
    <t>12 мекеме</t>
  </si>
  <si>
    <t>-</t>
  </si>
  <si>
    <t>Дене сауықтыру диспансеріне шаруашылық мүлік құралдарын алуға</t>
  </si>
  <si>
    <t>Орталық дене шынықтыру-сауықтыру кешенін күрделі жөндеуден өткізу</t>
  </si>
  <si>
    <t>313 бірлік</t>
  </si>
  <si>
    <t>Басқармаға қарасты мекемелерге инвентарь және басқа да жабдықтар алуға</t>
  </si>
  <si>
    <t>1 мекеме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</si>
</sst>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 _₽_-;_-@_-"/>
    <numFmt numFmtId="165" formatCode="_-* #,##0.0\ _₽_-;\-* #,##0.0\ _₽_-;_-* \-??\ _₽_-;_-@_-"/>
  </numFmts>
  <fonts count="8" x14ac:knownFonts="1">
    <font>
      <sz val="11"/>
      <color theme="1"/>
      <name val="Calibri"/>
      <family val="2"/>
      <charset val="1"/>
    </font>
    <font>
      <sz val="11"/>
      <color theme="1"/>
      <name val="Calibri"/>
      <family val="2"/>
      <charset val="204"/>
    </font>
    <font>
      <sz val="12"/>
      <color theme="1"/>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i/>
      <sz val="12"/>
      <color rgb="FFFF0000"/>
      <name val="Times New Roman"/>
      <family val="1"/>
      <charset val="204"/>
    </font>
    <font>
      <sz val="11"/>
      <color theme="1"/>
      <name val="Calibri"/>
      <family val="2"/>
      <charset val="1"/>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diagonal/>
    </border>
  </borders>
  <cellStyleXfs count="4">
    <xf numFmtId="0" fontId="0" fillId="0" borderId="0"/>
    <xf numFmtId="0" fontId="7" fillId="0" borderId="0"/>
    <xf numFmtId="164" fontId="1" fillId="0" borderId="0"/>
    <xf numFmtId="43" fontId="7" fillId="0" borderId="0" applyFont="0" applyFill="0" applyBorder="0" applyAlignment="0" applyProtection="0"/>
  </cellStyleXfs>
  <cellXfs count="28">
    <xf numFmtId="0" fontId="0" fillId="0" borderId="0" xfId="0"/>
    <xf numFmtId="0" fontId="2" fillId="0" borderId="0" xfId="1" applyFont="1" applyAlignment="1">
      <alignment vertical="center"/>
    </xf>
    <xf numFmtId="0" fontId="3" fillId="0" borderId="0" xfId="1" applyFont="1" applyAlignment="1">
      <alignment horizontal="right" vertical="center"/>
    </xf>
    <xf numFmtId="0" fontId="4" fillId="0" borderId="0" xfId="1" applyFont="1" applyAlignment="1">
      <alignment vertical="center"/>
    </xf>
    <xf numFmtId="0" fontId="5" fillId="0" borderId="1" xfId="1" applyFont="1" applyBorder="1" applyAlignment="1">
      <alignment horizontal="center" vertical="center" wrapText="1"/>
    </xf>
    <xf numFmtId="0" fontId="2" fillId="0" borderId="1" xfId="1" applyFont="1" applyBorder="1" applyAlignment="1">
      <alignment vertical="top" wrapText="1"/>
    </xf>
    <xf numFmtId="9" fontId="2" fillId="0" borderId="1" xfId="1" applyNumberFormat="1" applyFont="1" applyBorder="1" applyAlignment="1">
      <alignment horizontal="center" vertical="center"/>
    </xf>
    <xf numFmtId="0" fontId="3" fillId="0" borderId="1" xfId="1" applyFont="1" applyBorder="1" applyAlignment="1">
      <alignment vertical="center" wrapText="1"/>
    </xf>
    <xf numFmtId="0" fontId="2" fillId="0" borderId="1" xfId="1" applyFont="1" applyBorder="1" applyAlignment="1">
      <alignment vertical="center" wrapText="1"/>
    </xf>
    <xf numFmtId="165" fontId="2" fillId="0" borderId="1" xfId="2" applyNumberFormat="1" applyFont="1" applyBorder="1" applyAlignment="1">
      <alignment horizontal="center" vertical="center"/>
    </xf>
    <xf numFmtId="0" fontId="2" fillId="0" borderId="1" xfId="1" applyFont="1" applyBorder="1" applyAlignment="1">
      <alignment horizontal="center" vertical="center"/>
    </xf>
    <xf numFmtId="0" fontId="6" fillId="0" borderId="0" xfId="1" applyFont="1" applyAlignment="1">
      <alignment vertical="center"/>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1" xfId="1" applyFont="1" applyBorder="1" applyAlignment="1">
      <alignment horizontal="center" vertical="center" wrapText="1"/>
    </xf>
    <xf numFmtId="0" fontId="2" fillId="0" borderId="0" xfId="1" applyFont="1" applyAlignment="1">
      <alignment vertical="center" wrapText="1"/>
    </xf>
    <xf numFmtId="0" fontId="4" fillId="0" borderId="0" xfId="1" applyFont="1" applyAlignment="1">
      <alignment vertical="top"/>
    </xf>
    <xf numFmtId="0" fontId="2" fillId="0" borderId="1" xfId="1" applyFont="1" applyFill="1" applyBorder="1" applyAlignment="1">
      <alignment vertical="center" wrapText="1"/>
    </xf>
    <xf numFmtId="43" fontId="2" fillId="0" borderId="1" xfId="3" applyFont="1" applyBorder="1" applyAlignment="1">
      <alignment horizontal="center" vertical="center" wrapText="1"/>
    </xf>
    <xf numFmtId="43" fontId="2" fillId="0" borderId="1" xfId="3" applyFont="1" applyBorder="1" applyAlignment="1">
      <alignment horizontal="left" vertical="center" wrapText="1"/>
    </xf>
    <xf numFmtId="43" fontId="2" fillId="0" borderId="1" xfId="3" applyFont="1" applyBorder="1" applyAlignment="1">
      <alignment horizontal="center" vertical="center"/>
    </xf>
    <xf numFmtId="165" fontId="2" fillId="0" borderId="1" xfId="2" applyNumberFormat="1" applyFont="1" applyFill="1" applyBorder="1" applyAlignment="1">
      <alignment horizontal="center" vertical="center"/>
    </xf>
    <xf numFmtId="0" fontId="5" fillId="0" borderId="1" xfId="1" applyFont="1" applyBorder="1" applyAlignment="1">
      <alignment horizontal="center" vertical="center" wrapText="1"/>
    </xf>
    <xf numFmtId="0" fontId="4" fillId="0" borderId="0" xfId="1" applyFont="1" applyBorder="1" applyAlignment="1">
      <alignment horizontal="left" vertical="center" wrapText="1"/>
    </xf>
    <xf numFmtId="0" fontId="5" fillId="0" borderId="0" xfId="1" applyFont="1" applyBorder="1" applyAlignment="1">
      <alignment horizontal="left" vertical="center" wrapText="1"/>
    </xf>
    <xf numFmtId="0" fontId="2" fillId="0" borderId="0" xfId="1" applyFont="1" applyBorder="1" applyAlignment="1">
      <alignment horizontal="left" vertical="center" wrapText="1"/>
    </xf>
    <xf numFmtId="0" fontId="3" fillId="0" borderId="0" xfId="1" applyFont="1" applyBorder="1" applyAlignment="1">
      <alignment horizontal="center" vertical="center"/>
    </xf>
    <xf numFmtId="0" fontId="3" fillId="0" borderId="0" xfId="1" applyFont="1" applyBorder="1" applyAlignment="1">
      <alignment horizontal="center" vertical="center" wrapText="1"/>
    </xf>
  </cellXfs>
  <cellStyles count="4">
    <cellStyle name="Обычный" xfId="0" builtinId="0"/>
    <cellStyle name="Обычный 2" xfId="1" xr:uid="{00000000-0005-0000-0000-000006000000}"/>
    <cellStyle name="Финансовый" xfId="3" builtinId="3"/>
    <cellStyle name="Финансовый 2"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H49"/>
  <sheetViews>
    <sheetView tabSelected="1" topLeftCell="A28" zoomScale="89" zoomScaleNormal="89" zoomScaleSheetLayoutView="70" workbookViewId="0">
      <selection activeCell="E36" sqref="E36"/>
    </sheetView>
  </sheetViews>
  <sheetFormatPr defaultColWidth="8.88671875" defaultRowHeight="15.6" x14ac:dyDescent="0.3"/>
  <cols>
    <col min="1" max="1" width="34.44140625" style="1" customWidth="1"/>
    <col min="2" max="2" width="15.88671875" style="1" customWidth="1"/>
    <col min="3" max="3" width="19" style="1" customWidth="1"/>
    <col min="4" max="4" width="17.109375" style="1" customWidth="1"/>
    <col min="5" max="5" width="15.109375" style="1" customWidth="1"/>
    <col min="6" max="6" width="16.88671875" style="1" customWidth="1"/>
    <col min="7" max="7" width="15.44140625" style="1" customWidth="1"/>
    <col min="8" max="8" width="9.6640625" style="1" customWidth="1"/>
    <col min="9" max="16384" width="8.88671875" style="1"/>
  </cols>
  <sheetData>
    <row r="1" spans="1:8" ht="22.5" customHeight="1" x14ac:dyDescent="0.3">
      <c r="F1" s="26" t="s">
        <v>0</v>
      </c>
      <c r="G1" s="26"/>
    </row>
    <row r="2" spans="1:8" ht="55.5" customHeight="1" x14ac:dyDescent="0.3">
      <c r="F2" s="27" t="s">
        <v>1</v>
      </c>
      <c r="G2" s="27"/>
    </row>
    <row r="3" spans="1:8" x14ac:dyDescent="0.3">
      <c r="H3" s="2"/>
    </row>
    <row r="4" spans="1:8" x14ac:dyDescent="0.3">
      <c r="G4" s="2" t="s">
        <v>2</v>
      </c>
    </row>
    <row r="6" spans="1:8" ht="47.25" customHeight="1" x14ac:dyDescent="0.3">
      <c r="A6" s="3" t="s">
        <v>3</v>
      </c>
      <c r="C6" s="23" t="s">
        <v>46</v>
      </c>
      <c r="D6" s="23"/>
      <c r="E6" s="23"/>
      <c r="F6" s="23"/>
      <c r="G6" s="23"/>
    </row>
    <row r="7" spans="1:8" x14ac:dyDescent="0.3">
      <c r="A7" s="3" t="s">
        <v>4</v>
      </c>
      <c r="C7" s="1" t="s">
        <v>5</v>
      </c>
    </row>
    <row r="8" spans="1:8" ht="38.25" customHeight="1" x14ac:dyDescent="0.3">
      <c r="A8" s="16" t="s">
        <v>6</v>
      </c>
      <c r="C8" s="25" t="s">
        <v>7</v>
      </c>
      <c r="D8" s="25"/>
      <c r="E8" s="25"/>
      <c r="F8" s="25"/>
      <c r="G8" s="25"/>
    </row>
    <row r="9" spans="1:8" x14ac:dyDescent="0.3">
      <c r="A9" s="3" t="s">
        <v>8</v>
      </c>
    </row>
    <row r="10" spans="1:8" x14ac:dyDescent="0.3">
      <c r="C10" s="25" t="s">
        <v>45</v>
      </c>
      <c r="D10" s="25"/>
      <c r="E10" s="25"/>
      <c r="F10" s="25"/>
      <c r="G10" s="25"/>
    </row>
    <row r="11" spans="1:8" ht="18.75" customHeight="1" x14ac:dyDescent="0.3">
      <c r="A11" s="23" t="s">
        <v>9</v>
      </c>
      <c r="B11" s="23"/>
      <c r="C11" s="23"/>
      <c r="D11" s="23"/>
      <c r="E11" s="23"/>
      <c r="F11" s="23"/>
      <c r="G11" s="23"/>
    </row>
    <row r="12" spans="1:8" ht="42" customHeight="1" x14ac:dyDescent="0.3">
      <c r="A12" s="24" t="s">
        <v>10</v>
      </c>
      <c r="B12" s="24"/>
      <c r="C12" s="24"/>
      <c r="D12" s="24"/>
      <c r="E12" s="24"/>
      <c r="F12" s="24"/>
      <c r="G12" s="24"/>
    </row>
    <row r="13" spans="1:8" x14ac:dyDescent="0.3">
      <c r="A13" s="3" t="s">
        <v>11</v>
      </c>
    </row>
    <row r="14" spans="1:8" ht="34.5" customHeight="1" x14ac:dyDescent="0.3">
      <c r="A14" s="25" t="s">
        <v>12</v>
      </c>
      <c r="B14" s="25"/>
      <c r="C14" s="25"/>
      <c r="D14" s="25"/>
      <c r="E14" s="25"/>
      <c r="F14" s="25"/>
      <c r="G14" s="25"/>
    </row>
    <row r="15" spans="1:8" ht="42" customHeight="1" x14ac:dyDescent="0.3">
      <c r="A15" s="25" t="s">
        <v>13</v>
      </c>
      <c r="B15" s="25"/>
      <c r="C15" s="25"/>
      <c r="D15" s="25"/>
      <c r="E15" s="25"/>
      <c r="F15" s="25"/>
      <c r="G15" s="25"/>
    </row>
    <row r="16" spans="1:8" ht="39.75" customHeight="1" x14ac:dyDescent="0.3">
      <c r="A16" s="25" t="s">
        <v>14</v>
      </c>
      <c r="B16" s="25"/>
      <c r="C16" s="25"/>
      <c r="D16" s="25"/>
      <c r="E16" s="25"/>
      <c r="F16" s="25"/>
      <c r="G16" s="25"/>
    </row>
    <row r="17" spans="1:8" ht="20.25" customHeight="1" x14ac:dyDescent="0.3">
      <c r="A17" s="1" t="s">
        <v>15</v>
      </c>
    </row>
    <row r="18" spans="1:8" ht="20.25" customHeight="1" x14ac:dyDescent="0.3"/>
    <row r="19" spans="1:8" ht="15" customHeight="1" x14ac:dyDescent="0.3">
      <c r="A19" s="22" t="s">
        <v>16</v>
      </c>
      <c r="B19" s="22" t="s">
        <v>17</v>
      </c>
      <c r="C19" s="22" t="s">
        <v>18</v>
      </c>
      <c r="D19" s="22"/>
      <c r="E19" s="22" t="s">
        <v>19</v>
      </c>
      <c r="F19" s="22"/>
      <c r="G19" s="22"/>
    </row>
    <row r="20" spans="1:8" x14ac:dyDescent="0.3">
      <c r="A20" s="22"/>
      <c r="B20" s="22"/>
      <c r="C20" s="4" t="s">
        <v>20</v>
      </c>
      <c r="D20" s="4" t="s">
        <v>21</v>
      </c>
      <c r="E20" s="4">
        <v>2026</v>
      </c>
      <c r="F20" s="4">
        <v>2027</v>
      </c>
      <c r="G20" s="4">
        <v>2028</v>
      </c>
    </row>
    <row r="21" spans="1:8" ht="252" customHeight="1" x14ac:dyDescent="0.3">
      <c r="A21" s="5" t="s">
        <v>22</v>
      </c>
      <c r="B21" s="6">
        <v>0.5</v>
      </c>
      <c r="C21" s="6">
        <v>0.6</v>
      </c>
      <c r="D21" s="6">
        <v>0.6</v>
      </c>
      <c r="E21" s="6">
        <v>0.7</v>
      </c>
      <c r="F21" s="6">
        <v>0.8</v>
      </c>
      <c r="G21" s="6">
        <v>0.9</v>
      </c>
    </row>
    <row r="22" spans="1:8" ht="130.5" customHeight="1" x14ac:dyDescent="0.3">
      <c r="A22" s="7" t="s">
        <v>23</v>
      </c>
      <c r="B22" s="6">
        <v>0.35</v>
      </c>
      <c r="C22" s="6">
        <v>0.35899999999999999</v>
      </c>
      <c r="D22" s="6">
        <v>0.36</v>
      </c>
      <c r="E22" s="6">
        <v>0.36899999999999999</v>
      </c>
      <c r="F22" s="6">
        <v>0.38</v>
      </c>
      <c r="G22" s="6">
        <v>0.4</v>
      </c>
    </row>
    <row r="23" spans="1:8" ht="156" customHeight="1" x14ac:dyDescent="0.3">
      <c r="A23" s="8" t="s">
        <v>24</v>
      </c>
      <c r="B23" s="6">
        <f t="shared" ref="B23:G23" si="0">B21-B22</f>
        <v>0.15000000000000002</v>
      </c>
      <c r="C23" s="6">
        <f t="shared" si="0"/>
        <v>0.24099999999999999</v>
      </c>
      <c r="D23" s="6">
        <f t="shared" si="0"/>
        <v>0.24</v>
      </c>
      <c r="E23" s="6">
        <f t="shared" si="0"/>
        <v>0.33099999999999996</v>
      </c>
      <c r="F23" s="6">
        <f t="shared" si="0"/>
        <v>0.42000000000000004</v>
      </c>
      <c r="G23" s="6">
        <f t="shared" si="0"/>
        <v>0.5</v>
      </c>
    </row>
    <row r="24" spans="1:8" ht="149.25" customHeight="1" x14ac:dyDescent="0.3">
      <c r="A24" s="8" t="s">
        <v>25</v>
      </c>
      <c r="B24" s="9">
        <v>348876</v>
      </c>
      <c r="C24" s="9">
        <v>38947</v>
      </c>
      <c r="D24" s="9">
        <v>1352530</v>
      </c>
      <c r="E24" s="21">
        <v>1614514</v>
      </c>
      <c r="F24" s="9">
        <v>0</v>
      </c>
      <c r="G24" s="9">
        <v>0</v>
      </c>
      <c r="H24" s="3"/>
    </row>
    <row r="25" spans="1:8" ht="24.75" customHeight="1" x14ac:dyDescent="0.3">
      <c r="A25" s="8" t="s">
        <v>26</v>
      </c>
      <c r="B25" s="9">
        <v>348876</v>
      </c>
      <c r="C25" s="9">
        <v>38947</v>
      </c>
      <c r="D25" s="9">
        <v>1352530</v>
      </c>
      <c r="E25" s="21">
        <v>1614514</v>
      </c>
      <c r="F25" s="9">
        <v>0</v>
      </c>
      <c r="G25" s="9">
        <v>0</v>
      </c>
    </row>
    <row r="26" spans="1:8" ht="229.5" customHeight="1" x14ac:dyDescent="0.3">
      <c r="A26" s="8" t="s">
        <v>27</v>
      </c>
      <c r="B26" s="10">
        <f t="shared" ref="B26:G26" si="1">B24-B25</f>
        <v>0</v>
      </c>
      <c r="C26" s="10">
        <f t="shared" si="1"/>
        <v>0</v>
      </c>
      <c r="D26" s="10">
        <f t="shared" si="1"/>
        <v>0</v>
      </c>
      <c r="E26" s="10">
        <f t="shared" si="1"/>
        <v>0</v>
      </c>
      <c r="F26" s="10">
        <f t="shared" si="1"/>
        <v>0</v>
      </c>
      <c r="G26" s="10">
        <f t="shared" si="1"/>
        <v>0</v>
      </c>
    </row>
    <row r="29" spans="1:8" x14ac:dyDescent="0.3">
      <c r="A29" s="1" t="s">
        <v>28</v>
      </c>
      <c r="C29" s="1" t="s">
        <v>29</v>
      </c>
    </row>
    <row r="30" spans="1:8" ht="18" customHeight="1" x14ac:dyDescent="0.3"/>
    <row r="31" spans="1:8" ht="18.75" customHeight="1" x14ac:dyDescent="0.3">
      <c r="A31" s="1" t="s">
        <v>30</v>
      </c>
      <c r="D31" s="11" t="s">
        <v>1</v>
      </c>
      <c r="G31" s="11" t="s">
        <v>1</v>
      </c>
    </row>
    <row r="32" spans="1:8" ht="55.5" customHeight="1" x14ac:dyDescent="0.3">
      <c r="A32" s="12" t="s">
        <v>31</v>
      </c>
      <c r="B32" s="12" t="s">
        <v>32</v>
      </c>
      <c r="C32" s="12" t="s">
        <v>33</v>
      </c>
      <c r="D32" s="12" t="s">
        <v>34</v>
      </c>
      <c r="E32" s="12" t="s">
        <v>35</v>
      </c>
      <c r="F32" s="12" t="s">
        <v>36</v>
      </c>
      <c r="G32" s="12" t="s">
        <v>34</v>
      </c>
      <c r="H32" s="13" t="s">
        <v>37</v>
      </c>
    </row>
    <row r="33" spans="1:8" ht="55.5" customHeight="1" x14ac:dyDescent="0.3">
      <c r="A33" s="8" t="s">
        <v>50</v>
      </c>
      <c r="B33" s="14" t="s">
        <v>52</v>
      </c>
      <c r="C33" s="14" t="s">
        <v>49</v>
      </c>
      <c r="D33" s="14" t="s">
        <v>49</v>
      </c>
      <c r="E33" s="18">
        <v>130311</v>
      </c>
      <c r="F33" s="14" t="s">
        <v>39</v>
      </c>
      <c r="G33" s="14" t="s">
        <v>39</v>
      </c>
      <c r="H33" s="14" t="s">
        <v>39</v>
      </c>
    </row>
    <row r="34" spans="1:8" ht="55.5" customHeight="1" x14ac:dyDescent="0.3">
      <c r="A34" s="8" t="s">
        <v>47</v>
      </c>
      <c r="B34" s="14" t="s">
        <v>48</v>
      </c>
      <c r="C34" s="14" t="s">
        <v>49</v>
      </c>
      <c r="D34" s="14" t="s">
        <v>49</v>
      </c>
      <c r="E34" s="19">
        <v>111329</v>
      </c>
      <c r="F34" s="14" t="s">
        <v>39</v>
      </c>
      <c r="G34" s="14" t="s">
        <v>39</v>
      </c>
      <c r="H34" s="14" t="s">
        <v>39</v>
      </c>
    </row>
    <row r="35" spans="1:8" ht="55.5" customHeight="1" x14ac:dyDescent="0.3">
      <c r="A35" s="8" t="s">
        <v>53</v>
      </c>
      <c r="B35" s="14" t="s">
        <v>54</v>
      </c>
      <c r="C35" s="14" t="s">
        <v>49</v>
      </c>
      <c r="D35" s="14" t="s">
        <v>49</v>
      </c>
      <c r="E35" s="19">
        <v>45987</v>
      </c>
      <c r="F35" s="14" t="s">
        <v>39</v>
      </c>
      <c r="G35" s="14" t="s">
        <v>39</v>
      </c>
      <c r="H35" s="14" t="s">
        <v>39</v>
      </c>
    </row>
    <row r="36" spans="1:8" ht="46.8" x14ac:dyDescent="0.3">
      <c r="A36" s="17" t="s">
        <v>51</v>
      </c>
      <c r="B36" s="14" t="s">
        <v>38</v>
      </c>
      <c r="C36" s="14" t="s">
        <v>39</v>
      </c>
      <c r="D36" s="14" t="s">
        <v>39</v>
      </c>
      <c r="E36" s="20">
        <v>1326887</v>
      </c>
      <c r="F36" s="14" t="s">
        <v>39</v>
      </c>
      <c r="G36" s="14" t="s">
        <v>39</v>
      </c>
      <c r="H36" s="14" t="s">
        <v>39</v>
      </c>
    </row>
    <row r="37" spans="1:8" x14ac:dyDescent="0.3">
      <c r="A37" s="15"/>
      <c r="B37" s="11"/>
      <c r="C37" s="11"/>
      <c r="E37" s="11"/>
      <c r="F37" s="11"/>
      <c r="H37" s="11"/>
    </row>
    <row r="39" spans="1:8" ht="18.75" customHeight="1" x14ac:dyDescent="0.3">
      <c r="A39" s="1" t="s">
        <v>40</v>
      </c>
    </row>
    <row r="40" spans="1:8" ht="55.5" customHeight="1" x14ac:dyDescent="0.3">
      <c r="A40" s="12" t="s">
        <v>31</v>
      </c>
      <c r="B40" s="12" t="s">
        <v>32</v>
      </c>
      <c r="C40" s="12" t="s">
        <v>33</v>
      </c>
      <c r="D40" s="12" t="s">
        <v>34</v>
      </c>
      <c r="E40" s="12" t="s">
        <v>35</v>
      </c>
      <c r="F40" s="12" t="s">
        <v>36</v>
      </c>
      <c r="G40" s="12" t="s">
        <v>34</v>
      </c>
      <c r="H40" s="13" t="s">
        <v>37</v>
      </c>
    </row>
    <row r="41" spans="1:8" ht="27.75" customHeight="1" x14ac:dyDescent="0.3">
      <c r="A41" s="8" t="s">
        <v>41</v>
      </c>
      <c r="B41" s="14">
        <v>0</v>
      </c>
      <c r="C41" s="14" t="s">
        <v>39</v>
      </c>
      <c r="D41" s="14" t="s">
        <v>39</v>
      </c>
      <c r="E41" s="9">
        <v>0</v>
      </c>
      <c r="F41" s="14" t="s">
        <v>39</v>
      </c>
      <c r="G41" s="14" t="s">
        <v>39</v>
      </c>
      <c r="H41" s="14" t="s">
        <v>39</v>
      </c>
    </row>
    <row r="44" spans="1:8" ht="18.75" customHeight="1" x14ac:dyDescent="0.3">
      <c r="A44" s="1" t="s">
        <v>42</v>
      </c>
    </row>
    <row r="45" spans="1:8" ht="55.5" customHeight="1" x14ac:dyDescent="0.3">
      <c r="A45" s="12" t="s">
        <v>31</v>
      </c>
      <c r="B45" s="12" t="s">
        <v>32</v>
      </c>
      <c r="C45" s="12" t="s">
        <v>33</v>
      </c>
      <c r="D45" s="12" t="s">
        <v>34</v>
      </c>
      <c r="E45" s="12" t="s">
        <v>35</v>
      </c>
      <c r="F45" s="12" t="s">
        <v>36</v>
      </c>
      <c r="G45" s="12" t="s">
        <v>34</v>
      </c>
      <c r="H45" s="13" t="s">
        <v>37</v>
      </c>
    </row>
    <row r="46" spans="1:8" ht="25.5" customHeight="1" x14ac:dyDescent="0.3">
      <c r="A46" s="8" t="s">
        <v>41</v>
      </c>
      <c r="B46" s="14">
        <v>0</v>
      </c>
      <c r="C46" s="14" t="s">
        <v>39</v>
      </c>
      <c r="D46" s="14" t="s">
        <v>39</v>
      </c>
      <c r="E46" s="9">
        <v>0</v>
      </c>
      <c r="F46" s="14" t="s">
        <v>39</v>
      </c>
      <c r="G46" s="14" t="s">
        <v>39</v>
      </c>
      <c r="H46" s="14" t="s">
        <v>39</v>
      </c>
    </row>
    <row r="49" spans="1:6" x14ac:dyDescent="0.3">
      <c r="A49" s="1" t="s">
        <v>43</v>
      </c>
      <c r="F49" s="3" t="s">
        <v>44</v>
      </c>
    </row>
  </sheetData>
  <mergeCells count="14">
    <mergeCell ref="F1:G1"/>
    <mergeCell ref="F2:G2"/>
    <mergeCell ref="C6:G6"/>
    <mergeCell ref="C8:G8"/>
    <mergeCell ref="C10:G10"/>
    <mergeCell ref="A19:A20"/>
    <mergeCell ref="B19:B20"/>
    <mergeCell ref="C19:D19"/>
    <mergeCell ref="E19:G19"/>
    <mergeCell ref="A11:G11"/>
    <mergeCell ref="A12:G12"/>
    <mergeCell ref="A14:G14"/>
    <mergeCell ref="A15:G15"/>
    <mergeCell ref="A16:G16"/>
  </mergeCells>
  <pageMargins left="0.51180555555555596" right="0" top="0" bottom="0" header="0.511811023622047" footer="0.511811023622047"/>
  <pageSetup paperSize="9" scale="65" orientation="portrait" horizontalDpi="300" verticalDpi="300" r:id="rId1"/>
  <rowBreaks count="1" manualBreakCount="1">
    <brk id="2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Normal="100" workbookViewId="0">
      <selection activeCell="B1" sqref="B1"/>
    </sheetView>
  </sheetViews>
  <sheetFormatPr defaultColWidth="8.6640625" defaultRowHeight="14.4" x14ac:dyDescent="0.3"/>
  <sheetData/>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032</vt:lpstr>
      <vt:lpstr>Sheet1</vt:lpstr>
      <vt:lpstr>'032'!Область_печати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DAULET</dc:creator>
  <dc:description/>
  <cp:lastModifiedBy>DD DD</cp:lastModifiedBy>
  <cp:revision>0</cp:revision>
  <cp:lastPrinted>2026-10-06T05:41:33Z</cp:lastPrinted>
  <dcterms:created xsi:type="dcterms:W3CDTF">2015-06-05T18:17:20Z</dcterms:created>
  <dcterms:modified xsi:type="dcterms:W3CDTF">2026-10-06T12:52:53Z</dcterms:modified>
  <dc:language>en-US</dc:language>
</cp:coreProperties>
</file>