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30"/>
  </bookViews>
  <sheets>
    <sheet name="тергеп-тексеру" sheetId="3" r:id="rId1"/>
    <sheet name="расследование" sheetId="2" r:id="rId2"/>
  </sheets>
  <definedNames>
    <definedName name="_xlnm.Print_Area" localSheetId="1">расследование!$A$1:$X$19</definedName>
    <definedName name="_xlnm.Print_Area" localSheetId="0">'тергеп-тексеру'!$A$1:$X$19</definedName>
  </definedNames>
  <calcPr calcId="162913"/>
</workbook>
</file>

<file path=xl/calcChain.xml><?xml version="1.0" encoding="utf-8"?>
<calcChain xmlns="http://schemas.openxmlformats.org/spreadsheetml/2006/main">
  <c r="C19" i="3" l="1"/>
  <c r="D19" i="3"/>
  <c r="E19" i="3"/>
  <c r="F19" i="3"/>
  <c r="G19" i="3"/>
  <c r="H19" i="3"/>
  <c r="I19" i="3"/>
  <c r="J19" i="3"/>
  <c r="K19" i="3"/>
  <c r="L19" i="3"/>
  <c r="M19" i="3"/>
  <c r="N19" i="3"/>
  <c r="O19" i="3"/>
  <c r="P19" i="3"/>
  <c r="Q19" i="3"/>
  <c r="R19" i="3"/>
  <c r="S19" i="3"/>
  <c r="T19" i="3"/>
  <c r="U19" i="3"/>
  <c r="V19" i="3"/>
  <c r="W19" i="3"/>
  <c r="X19" i="3"/>
  <c r="O19" i="2" l="1"/>
  <c r="P19" i="2"/>
  <c r="Q19" i="2"/>
  <c r="R19" i="2"/>
  <c r="N19" i="2"/>
  <c r="J19" i="2" l="1"/>
  <c r="K19" i="2"/>
  <c r="L19" i="2"/>
  <c r="M19" i="2"/>
  <c r="I19" i="2"/>
  <c r="X19" i="2" l="1"/>
  <c r="W19" i="2"/>
  <c r="V19" i="2"/>
  <c r="U19" i="2"/>
  <c r="T19" i="2"/>
  <c r="S19" i="2"/>
  <c r="H19" i="2"/>
  <c r="G19" i="2"/>
  <c r="F19" i="2"/>
  <c r="E19" i="2"/>
  <c r="D19" i="2"/>
  <c r="C19" i="2"/>
</calcChain>
</file>

<file path=xl/sharedStrings.xml><?xml version="1.0" encoding="utf-8"?>
<sst xmlns="http://schemas.openxmlformats.org/spreadsheetml/2006/main" count="86" uniqueCount="79">
  <si>
    <t>№</t>
  </si>
  <si>
    <t xml:space="preserve">Количество направленных материалов в суд </t>
  </si>
  <si>
    <t>случаи повреждения здоровья работников, связанные с их трудовой деятельностью и приведшие к нетрудоспособности либо смерти</t>
  </si>
  <si>
    <t>результаты исследования продукции по итогам контрольного закупа в случае выявления нарушения требований, установленных нормативными правовыми актами и (или) нормативными техническими документами, представляющего опасность для жизни, здоровья человека и среды обитания</t>
  </si>
  <si>
    <t xml:space="preserve">обращения физических и (или) юридических лиц, а также государственных органов по конкретным фактам причинения вреда жизни, здоровью человека, окружающей среде и законным интересам физических и юридических лиц, государства </t>
  </si>
  <si>
    <t>информация (экстренное извещение), подаваемая государственными органами или субъектами деятельности, о возникновении и распространении эпидемии, фальсифицированных и незарегистрированных пестицидов, ветеринарных препаратов, кормовых добавок, очагов карантинных объектов и особо опасных вредных организмов, инфекционных, паразитарных заболеваний, отравлений, радиационных аварий</t>
  </si>
  <si>
    <t>Выявлены нарушения</t>
  </si>
  <si>
    <t xml:space="preserve">информация (экстренное извещение) о наступлении смерти в соответствии с Кодексом РК </t>
  </si>
  <si>
    <t xml:space="preserve">Отчет по проведению расследований в сфере санитарно - эпидемиологического благополучия населения
</t>
  </si>
  <si>
    <t>всего</t>
  </si>
  <si>
    <t>запрещение деятельности по производству продукции (товара), оказанию услуг, выполнению работ субъекта (объекта) контроля и надзора или отдельных ее видов (процессов, действий)</t>
  </si>
  <si>
    <t>приостановление деятельности по производству, реализации продукции (товара), оказанию услуг, выполнению работ субъекта (объекта) контроля и надзора или отдельных ее видов (процессов, действий)</t>
  </si>
  <si>
    <t>Количество административных взысканий</t>
  </si>
  <si>
    <t>должн. лиц</t>
  </si>
  <si>
    <t>ип</t>
  </si>
  <si>
    <t xml:space="preserve">Сумма административного штрафа </t>
  </si>
  <si>
    <t>Публикация на официальном сайте</t>
  </si>
  <si>
    <t>временное отстранение лиц от работы физ.лиц</t>
  </si>
  <si>
    <t xml:space="preserve"> юр.лиц</t>
  </si>
  <si>
    <t xml:space="preserve">изъятие и отзыв с реализации продукции (товара), не соответствующей (не соответствующего) требованиям технических регламентов и (или) единым санитарно-эпидемиологическим и гигиеническим требованиям Евразийского экономического союза </t>
  </si>
  <si>
    <t xml:space="preserve"> Меры оперативного реагирования</t>
  </si>
  <si>
    <t>из них:</t>
  </si>
  <si>
    <t xml:space="preserve"> Вынесено Постановлений ГГСВ о проведении санитарно-противоэпидемических и санитарно-профилактических мероприятий</t>
  </si>
  <si>
    <t>физ.лиц</t>
  </si>
  <si>
    <t>Всего проведено</t>
  </si>
  <si>
    <t xml:space="preserve">Барлығы </t>
  </si>
  <si>
    <t>Әкімшілік жазалар саны</t>
  </si>
  <si>
    <t>оның ішінде:</t>
  </si>
  <si>
    <t>Жедел ден қою шаралары</t>
  </si>
  <si>
    <t>барлығы</t>
  </si>
  <si>
    <t>бақылау мен қадағалау субъектісінің (объектісінің) өнімді (тауарды) өндіру, өткізу, қызметтер көрсету, жұмыстарды орындау жөніндегі қызметін немесе оның жекелеген түрлерін (процестерді, әрекеттерді) тоқтата тұру</t>
  </si>
  <si>
    <t>Бақылау мен қадағалау субъектісінің (объектісінің) өнімді (тауарды) өндіру, қызметтер көрсету, жұмыстарды орындау жөніндегі қызметіне немесе оның жекелеген түрлеріне (процестерге, әрекеттерге) тыйым салу</t>
  </si>
  <si>
    <t>Техникалық регламенттердің талаптарына және (немесе) Еуразиялық экономикалық одақтың бірыңғай санитариялық-эпидемиологиялық және гигиеналық талаптарына сәйкес келмейтін өнімді (тауарды) өткізуден алып қою және кері қайтарып алу;</t>
  </si>
  <si>
    <t>адамдарды жұмыстан уақытша шеттету</t>
  </si>
  <si>
    <t>лауазымды тұлғалар</t>
  </si>
  <si>
    <t>заңды тұлғалар</t>
  </si>
  <si>
    <t>жеке кәсіпкерлер</t>
  </si>
  <si>
    <t>жеке тұлғалар</t>
  </si>
  <si>
    <t>әкімшілік айыппұл сомасы</t>
  </si>
  <si>
    <t>сотқа жіберілген материалдардың саны</t>
  </si>
  <si>
    <t>бұзушылықтар анықталды</t>
  </si>
  <si>
    <t>адамның өміріне, денсаулығына, қоршаған ортаға және жеке және заңды тұлғалардың, мемлекеттің заңды мүдделеріне зиян келтірудің нақты фактілері бойынша, мұндай факт тұлғалардың кең тобына қатысты болған және бұзушылықтарға жол берген нақты бақылау мен қадағалау субъектісін (объектісін) анықтау талап етілетін жағдайларда, жеке және (немесе) заңды тұлғалардың, сондай-ақ мемлекеттік органдардың жолданымдары</t>
  </si>
  <si>
    <t>"Халық денсаулығы және денсаулық сақтау жүйесі туралы" Қазақстан Республикасының Кодексіне сәйкес қайтыс болуы туралы ақпарат (шұғыл хабархат)</t>
  </si>
  <si>
    <t>эпидемияның, жалған және тіркелмеген пестицидтердің, ветеринариялық препараттардың, жемшөп қоспаларының, карантиндік объектілер мен аса қауіпті зиянды организмдер ошақтарының, инфекциялық, паразиттік аурулардың, уланулардың, радиациялық авариялардың туындауы мен таралуы туралы мемлекеттік органдар немесе қызмет субъектілері беретін ақпарат (шұғыл хабархат)</t>
  </si>
  <si>
    <t>еңбек қызметіне байланысты жұмыскерлердің денсаулығын зақымдау жағдайлары және еңбекке жарамсыздыққа не өлімге алып келген жағдайлар</t>
  </si>
  <si>
    <t>нормативтік құқықтық актілерде және (немесе) Қазақстан Республикасының заңнамасында көзделген өзге де құжаттарда белгіленген талаптарды адамның өміріне, денсаулығына және мекендеу ортасына қауіп төндіретіндей бұзушылық анықталған жағдайда, бақылау мақсатында сатып алу қорытындылары бойынша өнімді зерттеу нәтижелері</t>
  </si>
  <si>
    <t>ресми сайтта жариялынымдар</t>
  </si>
  <si>
    <t xml:space="preserve"> санитариялық -эпидемияға қарсы және санитариялық-профилактикалық іс-шараларды өткізу туралы БМСД қаулысы шығарылды</t>
  </si>
  <si>
    <t>Барлығы жүргізілді</t>
  </si>
  <si>
    <t>Всего охвачено объектов в рамках проведенных расследований</t>
  </si>
  <si>
    <t>жүргізілген тергеп-тексеру шеңберінде барлық қамтылған объектілер</t>
  </si>
  <si>
    <t xml:space="preserve">Халықтың санитариялық-эпидемиологиялық саламаттылығы саласында тергеп-тексеру жүргізу жөніндегі есеп
</t>
  </si>
  <si>
    <t xml:space="preserve">Наименование </t>
  </si>
  <si>
    <t>Атауы</t>
  </si>
  <si>
    <t>Итого</t>
  </si>
  <si>
    <t>Балхашский район</t>
  </si>
  <si>
    <t>Енбекшиказахский район</t>
  </si>
  <si>
    <t>Жамбылский район</t>
  </si>
  <si>
    <t>Илийский район</t>
  </si>
  <si>
    <t>Кегенский район</t>
  </si>
  <si>
    <t>Карасайский район</t>
  </si>
  <si>
    <t>Райымбекский район</t>
  </si>
  <si>
    <t>Талгарский район</t>
  </si>
  <si>
    <t>Уйгурский район</t>
  </si>
  <si>
    <t>город Конаев</t>
  </si>
  <si>
    <t>город Алатау</t>
  </si>
  <si>
    <t>Балқаш ауданы</t>
  </si>
  <si>
    <t>Енбекшіказақ ауданы</t>
  </si>
  <si>
    <t>Жамбыл ауданы</t>
  </si>
  <si>
    <t>Іле ауданы</t>
  </si>
  <si>
    <t>Карасай ауданы</t>
  </si>
  <si>
    <t>Кеген ауданы</t>
  </si>
  <si>
    <t>Райымбек ауданы</t>
  </si>
  <si>
    <t>Талғар ауданы</t>
  </si>
  <si>
    <t>Уйғыр ауданы</t>
  </si>
  <si>
    <t>Қонаев қаласы</t>
  </si>
  <si>
    <t>Алатау қаласы</t>
  </si>
  <si>
    <t>Қазақстан Республикасының Денсаулық сақтау министрлігі 
Санитариялық-эпидемиологиялық бақылау комитеті төрағасының 
2026 жылғы «___» __________  №____ бұйрығына 5-қосымша</t>
  </si>
  <si>
    <t>Приложение 5
к приказу Председателя Комитета санитарно-эпидемиологического контроля Министерства здравоохранения Республики Казахстан  от «___» ______ 2026  года  № 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</si>
</sst>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theme="1"/>
      <name val="Times New Roman"/>
      <family val="1"/>
      <charset val="204"/>
    </font>
    <font>
      <b/>
      <sz val="11"/>
      <color theme="1"/>
      <name val="Times New Roman"/>
      <family val="1"/>
      <charset val="204"/>
    </font>
    <font>
      <b/>
      <sz val="11"/>
      <name val="Times New Roman"/>
      <family val="1"/>
      <charset val="204"/>
    </font>
    <font>
      <b/>
      <sz val="12"/>
      <color theme="1"/>
      <name val="Times New Roman"/>
      <family val="1"/>
      <charset val="204"/>
    </font>
    <font>
      <b/>
      <sz val="12"/>
      <name val="Times New Roman"/>
      <family val="1"/>
      <charset val="204"/>
    </font>
    <font>
      <sz val="11"/>
      <name val="Times New Roman"/>
      <family val="1"/>
      <charset val="204"/>
    </font>
    <font>
      <sz val="11"/>
      <color rgb="FF000000"/>
      <name val="Times New Roman"/>
      <family val="1"/>
      <charset val="204"/>
    </font>
    <font>
      <sz val="11"/>
      <name val="Calibri"/>
      <family val="2"/>
      <scheme val="minor"/>
    </font>
    <font>
      <b/>
      <sz val="14"/>
      <color theme="1"/>
      <name val="Times New Roman"/>
      <family val="1"/>
      <charset val="204"/>
    </font>
    <font>
      <b/>
      <sz val="16"/>
      <color theme="1"/>
      <name val="Times New Roman"/>
      <family val="1"/>
      <charset val="204"/>
    </font>
    <font>
      <b/>
      <sz val="14"/>
      <name val="Times New Roman"/>
      <family val="1"/>
      <charset val="204"/>
    </font>
    <font>
      <b/>
      <sz val="16"/>
      <name val="Times New Roman"/>
      <family val="1"/>
      <charset val="204"/>
    </font>
    <font>
      <sz val="16"/>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FFFF"/>
        <bgColor indexed="64"/>
      </patternFill>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8">
    <xf numFmtId="0" fontId="0" fillId="0" borderId="0" xfId="0"/>
    <xf numFmtId="0" fontId="1" fillId="0" borderId="0" xfId="0" applyFont="1" applyAlignment="1">
      <alignment horizontal="center" vertical="top" wrapText="1"/>
    </xf>
    <xf numFmtId="0" fontId="2" fillId="0" borderId="0" xfId="0" applyFont="1" applyAlignment="1">
      <alignment horizontal="center" vertical="top"/>
    </xf>
    <xf numFmtId="0" fontId="5" fillId="2" borderId="0" xfId="0" applyFont="1" applyFill="1" applyBorder="1" applyAlignment="1">
      <alignment horizontal="center" vertical="center" textRotation="90" wrapText="1"/>
    </xf>
    <xf numFmtId="0" fontId="3" fillId="4" borderId="0" xfId="0" applyFont="1" applyFill="1" applyBorder="1" applyAlignment="1">
      <alignment horizontal="center" vertical="center"/>
    </xf>
    <xf numFmtId="0" fontId="1" fillId="0" borderId="0" xfId="0" applyFont="1" applyBorder="1" applyAlignment="1">
      <alignment horizontal="center" vertical="center"/>
    </xf>
    <xf numFmtId="0" fontId="6" fillId="0" borderId="0" xfId="0" applyFont="1" applyBorder="1" applyAlignment="1">
      <alignment horizontal="center"/>
    </xf>
    <xf numFmtId="0" fontId="1" fillId="0" borderId="0" xfId="0" applyFont="1" applyFill="1" applyBorder="1" applyAlignment="1">
      <alignment horizontal="center"/>
    </xf>
    <xf numFmtId="0" fontId="1" fillId="0" borderId="0" xfId="0" applyFont="1" applyFill="1" applyBorder="1" applyAlignment="1">
      <alignment horizontal="center" vertical="center"/>
    </xf>
    <xf numFmtId="0" fontId="1" fillId="0" borderId="0" xfId="0" applyFont="1" applyBorder="1" applyAlignment="1">
      <alignment horizontal="center"/>
    </xf>
    <xf numFmtId="0" fontId="1" fillId="0" borderId="0" xfId="0" applyFont="1" applyBorder="1" applyAlignment="1">
      <alignment horizontal="center" vertical="center" wrapText="1"/>
    </xf>
    <xf numFmtId="0" fontId="7" fillId="5" borderId="0" xfId="0" applyFont="1" applyFill="1" applyBorder="1" applyAlignment="1">
      <alignment horizontal="center" vertical="center"/>
    </xf>
    <xf numFmtId="0" fontId="3" fillId="2" borderId="0" xfId="0" applyFont="1" applyFill="1" applyBorder="1" applyAlignment="1">
      <alignment horizontal="center" vertical="center" textRotation="90" wrapText="1"/>
    </xf>
    <xf numFmtId="0" fontId="0" fillId="0" borderId="0" xfId="0" applyFont="1"/>
    <xf numFmtId="0" fontId="1" fillId="0" borderId="0" xfId="0" applyFont="1" applyAlignment="1">
      <alignment horizontal="center" vertical="top" wrapText="1"/>
    </xf>
    <xf numFmtId="0" fontId="2" fillId="0" borderId="0" xfId="0" applyFont="1" applyAlignment="1">
      <alignment horizontal="center" vertical="top"/>
    </xf>
    <xf numFmtId="0" fontId="5" fillId="2" borderId="0" xfId="0" applyFont="1" applyFill="1" applyBorder="1" applyAlignment="1">
      <alignment horizontal="center" vertical="center"/>
    </xf>
    <xf numFmtId="0" fontId="3" fillId="2" borderId="0" xfId="0" applyFont="1" applyFill="1" applyBorder="1" applyAlignment="1">
      <alignment horizontal="center" vertical="center" wrapText="1"/>
    </xf>
    <xf numFmtId="0" fontId="0" fillId="0" borderId="0" xfId="0" applyFont="1" applyBorder="1"/>
    <xf numFmtId="0" fontId="0" fillId="0" borderId="0" xfId="0" applyBorder="1"/>
    <xf numFmtId="0" fontId="0" fillId="0" borderId="0" xfId="0" applyFont="1" applyFill="1"/>
    <xf numFmtId="0" fontId="8" fillId="0" borderId="0" xfId="0" applyFont="1" applyFill="1" applyBorder="1"/>
    <xf numFmtId="0" fontId="6" fillId="0" borderId="0" xfId="0" applyFont="1" applyFill="1" applyBorder="1" applyAlignment="1">
      <alignment horizontal="center" vertical="center"/>
    </xf>
    <xf numFmtId="0" fontId="6" fillId="2" borderId="1" xfId="0" applyFont="1" applyFill="1" applyBorder="1" applyAlignment="1">
      <alignment horizontal="center" vertical="center"/>
    </xf>
    <xf numFmtId="0" fontId="2" fillId="2" borderId="3" xfId="0" applyFont="1" applyFill="1" applyBorder="1" applyAlignment="1">
      <alignment horizontal="center"/>
    </xf>
    <xf numFmtId="0" fontId="3" fillId="2" borderId="2" xfId="0" applyFont="1" applyFill="1" applyBorder="1" applyAlignment="1">
      <alignment horizontal="center"/>
    </xf>
    <xf numFmtId="0" fontId="3" fillId="2" borderId="4" xfId="0" applyFont="1" applyFill="1" applyBorder="1" applyAlignment="1">
      <alignment horizontal="center"/>
    </xf>
    <xf numFmtId="0" fontId="1" fillId="0" borderId="0" xfId="0" applyFont="1" applyAlignment="1">
      <alignment horizontal="center" vertical="top" wrapText="1"/>
    </xf>
    <xf numFmtId="0" fontId="2" fillId="0" borderId="0" xfId="0" applyFont="1" applyAlignment="1">
      <alignment horizontal="center" vertical="top"/>
    </xf>
    <xf numFmtId="0" fontId="2" fillId="2" borderId="1" xfId="0" applyFont="1" applyFill="1" applyBorder="1" applyAlignment="1">
      <alignment horizontal="center" vertical="center"/>
    </xf>
    <xf numFmtId="0" fontId="1" fillId="0" borderId="0" xfId="0" applyFont="1" applyAlignment="1">
      <alignment vertical="top" wrapText="1"/>
    </xf>
    <xf numFmtId="0" fontId="3" fillId="2" borderId="3" xfId="0" applyFont="1" applyFill="1" applyBorder="1" applyAlignment="1">
      <alignment horizontal="center"/>
    </xf>
    <xf numFmtId="0" fontId="8" fillId="3" borderId="0" xfId="0" applyFont="1" applyFill="1" applyBorder="1"/>
    <xf numFmtId="0" fontId="6" fillId="3" borderId="0" xfId="0" applyFont="1" applyFill="1" applyBorder="1" applyAlignment="1">
      <alignment horizontal="center" vertical="center"/>
    </xf>
    <xf numFmtId="0" fontId="1" fillId="3" borderId="0" xfId="0" applyFont="1" applyFill="1" applyBorder="1" applyAlignment="1">
      <alignment horizontal="center" vertical="center"/>
    </xf>
    <xf numFmtId="0" fontId="0" fillId="3" borderId="0" xfId="0" applyFont="1" applyFill="1"/>
    <xf numFmtId="0" fontId="0" fillId="3" borderId="0" xfId="0" applyFont="1" applyFill="1" applyBorder="1"/>
    <xf numFmtId="0" fontId="6" fillId="3" borderId="0" xfId="0" applyFont="1" applyFill="1" applyBorder="1" applyAlignment="1">
      <alignment horizontal="center"/>
    </xf>
    <xf numFmtId="0" fontId="1" fillId="3" borderId="0" xfId="0" applyFont="1" applyFill="1" applyBorder="1" applyAlignment="1">
      <alignment horizontal="center"/>
    </xf>
    <xf numFmtId="0" fontId="0" fillId="3" borderId="0" xfId="0" applyFill="1" applyBorder="1"/>
    <xf numFmtId="0" fontId="0" fillId="3" borderId="0" xfId="0" applyFill="1"/>
    <xf numFmtId="0" fontId="1" fillId="3" borderId="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11" fillId="2" borderId="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8" xfId="0" applyFont="1" applyFill="1" applyBorder="1" applyAlignment="1">
      <alignment horizontal="center" vertical="center" wrapText="1" indent="1"/>
    </xf>
    <xf numFmtId="0" fontId="9" fillId="2" borderId="1" xfId="0" applyFont="1" applyFill="1" applyBorder="1" applyAlignment="1">
      <alignment horizontal="center" vertical="top" wrapText="1"/>
    </xf>
    <xf numFmtId="0" fontId="13" fillId="2" borderId="1" xfId="0" applyFont="1" applyFill="1" applyBorder="1" applyAlignment="1">
      <alignment horizontal="center" vertical="center"/>
    </xf>
    <xf numFmtId="0" fontId="10" fillId="0" borderId="3" xfId="0" applyFont="1" applyBorder="1" applyAlignment="1">
      <alignment horizontal="center"/>
    </xf>
    <xf numFmtId="0" fontId="12" fillId="2" borderId="3" xfId="0" applyFont="1" applyFill="1" applyBorder="1" applyAlignment="1">
      <alignment horizontal="center"/>
    </xf>
    <xf numFmtId="0" fontId="12" fillId="0" borderId="2" xfId="0" applyFont="1" applyBorder="1" applyAlignment="1">
      <alignment horizontal="center"/>
    </xf>
    <xf numFmtId="0" fontId="12" fillId="0" borderId="4" xfId="0" applyFont="1" applyBorder="1" applyAlignment="1">
      <alignment horizontal="center"/>
    </xf>
    <xf numFmtId="0" fontId="12" fillId="0" borderId="3" xfId="0" applyFont="1" applyBorder="1" applyAlignment="1">
      <alignment horizontal="center"/>
    </xf>
    <xf numFmtId="0" fontId="11" fillId="2" borderId="2"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xf>
    <xf numFmtId="0" fontId="11" fillId="2" borderId="3" xfId="0" applyFont="1" applyFill="1" applyBorder="1" applyAlignment="1">
      <alignment horizontal="center" vertical="center"/>
    </xf>
    <xf numFmtId="0" fontId="9" fillId="0" borderId="1" xfId="0" applyFont="1" applyBorder="1" applyAlignment="1">
      <alignment horizontal="center" vertical="center"/>
    </xf>
    <xf numFmtId="3" fontId="11"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1" fillId="6" borderId="1" xfId="0" applyFont="1" applyFill="1" applyBorder="1" applyAlignment="1">
      <alignment horizontal="center" vertical="center"/>
    </xf>
    <xf numFmtId="0" fontId="11" fillId="6" borderId="3"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2" xfId="0" applyFont="1" applyFill="1" applyBorder="1" applyAlignment="1">
      <alignment horizontal="center" vertical="center"/>
    </xf>
    <xf numFmtId="0" fontId="9" fillId="2" borderId="0" xfId="0" applyFont="1" applyFill="1" applyAlignment="1">
      <alignment horizontal="center" vertical="center"/>
    </xf>
    <xf numFmtId="49" fontId="11" fillId="2" borderId="1" xfId="0" applyNumberFormat="1" applyFont="1" applyFill="1" applyBorder="1" applyAlignment="1">
      <alignment horizontal="center" vertical="center"/>
    </xf>
    <xf numFmtId="49" fontId="11" fillId="6" borderId="1" xfId="0" applyNumberFormat="1" applyFont="1" applyFill="1" applyBorder="1" applyAlignment="1">
      <alignment horizontal="center" vertical="center"/>
    </xf>
    <xf numFmtId="0" fontId="11" fillId="2" borderId="3"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3" xfId="0" applyFont="1" applyFill="1" applyBorder="1" applyAlignment="1">
      <alignment horizontal="center" vertical="center"/>
    </xf>
    <xf numFmtId="0" fontId="5" fillId="2" borderId="1" xfId="0" applyFont="1" applyFill="1" applyBorder="1" applyAlignment="1">
      <alignment horizontal="center" vertical="top"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2" borderId="5" xfId="0" applyFont="1" applyFill="1" applyBorder="1" applyAlignment="1">
      <alignment horizontal="center" vertical="center"/>
    </xf>
    <xf numFmtId="0" fontId="1" fillId="0" borderId="0" xfId="0" applyFont="1" applyAlignment="1">
      <alignment horizontal="center" vertical="top" wrapText="1"/>
    </xf>
    <xf numFmtId="0" fontId="10" fillId="0" borderId="0" xfId="0" applyFont="1" applyAlignment="1">
      <alignment horizontal="center" vertical="top" wrapText="1"/>
    </xf>
    <xf numFmtId="0" fontId="10" fillId="0" borderId="0" xfId="0" applyFont="1" applyAlignment="1">
      <alignment horizontal="center" vertical="top"/>
    </xf>
    <xf numFmtId="0" fontId="5" fillId="2" borderId="7" xfId="0" applyFont="1" applyFill="1" applyBorder="1" applyAlignment="1">
      <alignment horizontal="center" vertical="center"/>
    </xf>
    <xf numFmtId="0" fontId="5" fillId="2" borderId="9"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7" xfId="0" applyFont="1" applyFill="1" applyBorder="1" applyAlignment="1">
      <alignment horizontal="center" vertical="center" wrapText="1" indent="1"/>
    </xf>
    <xf numFmtId="0" fontId="5" fillId="2" borderId="9" xfId="0" applyFont="1" applyFill="1" applyBorder="1" applyAlignment="1">
      <alignment horizontal="center" vertical="center" wrapText="1" indent="1"/>
    </xf>
    <xf numFmtId="0" fontId="5" fillId="2" borderId="8" xfId="0" applyFont="1" applyFill="1" applyBorder="1" applyAlignment="1">
      <alignment horizontal="center" vertical="center" wrapText="1" indent="1"/>
    </xf>
    <xf numFmtId="0" fontId="12" fillId="2" borderId="7"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6" xfId="0" applyFont="1" applyFill="1" applyBorder="1" applyAlignment="1">
      <alignment horizontal="center" vertical="center"/>
    </xf>
    <xf numFmtId="0" fontId="11" fillId="2" borderId="7"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2" borderId="1" xfId="0" applyFont="1" applyFill="1" applyBorder="1" applyAlignment="1">
      <alignment horizontal="center" vertical="top" wrapText="1"/>
    </xf>
    <xf numFmtId="0" fontId="11" fillId="2" borderId="7" xfId="0" applyFont="1" applyFill="1" applyBorder="1" applyAlignment="1">
      <alignment horizontal="center" vertical="center" wrapText="1" indent="1"/>
    </xf>
    <xf numFmtId="0" fontId="11" fillId="2" borderId="9" xfId="0" applyFont="1" applyFill="1" applyBorder="1" applyAlignment="1">
      <alignment horizontal="center" vertical="center" wrapText="1" indent="1"/>
    </xf>
    <xf numFmtId="0" fontId="11" fillId="2" borderId="8" xfId="0" applyFont="1" applyFill="1" applyBorder="1" applyAlignment="1">
      <alignment horizontal="center" vertical="center" wrapText="1" indent="1"/>
    </xf>
    <xf numFmtId="0" fontId="11" fillId="2" borderId="2"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4"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1" xfId="0" applyFont="1" applyFill="1" applyBorder="1" applyAlignment="1">
      <alignment horizontal="center" vertical="center"/>
    </xf>
    <xf numFmtId="0" fontId="6" fillId="6" borderId="1" xfId="0" applyFont="1" applyFill="1" applyBorder="1" applyAlignment="1">
      <alignment horizontal="center" vertical="center"/>
    </xf>
    <xf numFmtId="0" fontId="9" fillId="6" borderId="0" xfId="0" applyFont="1" applyFill="1" applyAlignment="1">
      <alignment horizontal="center" vertical="center"/>
    </xf>
    <xf numFmtId="0" fontId="9" fillId="6" borderId="1" xfId="0" applyFont="1" applyFill="1" applyBorder="1" applyAlignment="1">
      <alignment horizontal="center" vertical="center"/>
    </xf>
    <xf numFmtId="0" fontId="9" fillId="0" borderId="1" xfId="0" applyFont="1" applyFill="1" applyBorder="1" applyAlignment="1">
      <alignment horizontal="center" vertical="center"/>
    </xf>
    <xf numFmtId="0" fontId="13" fillId="6" borderId="1" xfId="0" applyFont="1" applyFill="1" applyBorder="1" applyAlignment="1">
      <alignment horizontal="center" vertic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9"/>
  <sheetViews>
    <sheetView tabSelected="1" view="pageBreakPreview" zoomScale="70" zoomScaleNormal="100" zoomScaleSheetLayoutView="70" workbookViewId="0">
      <selection activeCell="O7" sqref="O7"/>
    </sheetView>
  </sheetViews>
  <sheetFormatPr defaultRowHeight="15" x14ac:dyDescent="0.25"/>
  <cols>
    <col min="1" max="1" width="3.85546875" customWidth="1"/>
    <col min="2" max="2" width="32.5703125" customWidth="1"/>
    <col min="3" max="3" width="17.28515625" customWidth="1"/>
    <col min="4" max="4" width="26" customWidth="1"/>
    <col min="5" max="5" width="15.28515625" customWidth="1"/>
    <col min="6" max="6" width="29" customWidth="1"/>
    <col min="7" max="7" width="15.5703125" customWidth="1"/>
    <col min="8" max="8" width="24.85546875" customWidth="1"/>
    <col min="9" max="9" width="21.28515625" customWidth="1"/>
    <col min="10" max="10" width="14.7109375" customWidth="1"/>
    <col min="11" max="11" width="15" customWidth="1"/>
    <col min="12" max="12" width="15.42578125" customWidth="1"/>
    <col min="13" max="13" width="11.7109375" customWidth="1"/>
    <col min="14" max="14" width="8.42578125" customWidth="1"/>
    <col min="15" max="15" width="10" customWidth="1"/>
    <col min="16" max="16" width="9.42578125" customWidth="1"/>
    <col min="17" max="18" width="10" customWidth="1"/>
    <col min="19" max="19" width="18.7109375" customWidth="1"/>
    <col min="20" max="20" width="11" customWidth="1"/>
    <col min="21" max="21" width="19.85546875" customWidth="1"/>
    <col min="22" max="22" width="18.7109375" customWidth="1"/>
    <col min="23" max="23" width="21.140625" customWidth="1"/>
    <col min="24" max="24" width="15" customWidth="1"/>
    <col min="25" max="25" width="16.28515625" customWidth="1"/>
    <col min="26" max="27" width="10" customWidth="1"/>
  </cols>
  <sheetData>
    <row r="1" spans="1:27" ht="78.75" customHeight="1" x14ac:dyDescent="0.25">
      <c r="L1" s="30"/>
      <c r="M1" s="30"/>
      <c r="N1" s="30"/>
      <c r="O1" s="30"/>
      <c r="P1" s="30"/>
      <c r="Q1" s="30"/>
      <c r="R1" s="30"/>
      <c r="S1" s="30"/>
      <c r="T1" s="30"/>
      <c r="U1" s="30"/>
      <c r="V1" s="80" t="s">
        <v>77</v>
      </c>
      <c r="W1" s="80"/>
      <c r="X1" s="80"/>
      <c r="Y1" s="27"/>
      <c r="Z1" s="27"/>
      <c r="AA1" s="27"/>
    </row>
    <row r="2" spans="1:27" ht="45.75" customHeight="1" x14ac:dyDescent="0.25">
      <c r="A2" s="81" t="s">
        <v>51</v>
      </c>
      <c r="B2" s="82"/>
      <c r="C2" s="82"/>
      <c r="D2" s="82"/>
      <c r="E2" s="82"/>
      <c r="F2" s="82"/>
      <c r="G2" s="82"/>
      <c r="H2" s="82"/>
      <c r="I2" s="82"/>
      <c r="J2" s="82"/>
      <c r="K2" s="82"/>
      <c r="L2" s="82"/>
      <c r="M2" s="82"/>
      <c r="N2" s="82"/>
      <c r="O2" s="82"/>
      <c r="P2" s="82"/>
      <c r="Q2" s="82"/>
      <c r="R2" s="82"/>
      <c r="S2" s="82"/>
      <c r="T2" s="82"/>
      <c r="U2" s="82"/>
      <c r="V2" s="82"/>
      <c r="W2" s="82"/>
      <c r="X2" s="82"/>
      <c r="Y2" s="28"/>
      <c r="Z2" s="28"/>
      <c r="AA2" s="28"/>
    </row>
    <row r="4" spans="1:27" ht="26.25" customHeight="1" x14ac:dyDescent="0.25">
      <c r="A4" s="83" t="s">
        <v>0</v>
      </c>
      <c r="B4" s="85" t="s">
        <v>53</v>
      </c>
      <c r="C4" s="99" t="s">
        <v>48</v>
      </c>
      <c r="D4" s="87" t="s">
        <v>27</v>
      </c>
      <c r="E4" s="88"/>
      <c r="F4" s="88"/>
      <c r="G4" s="88"/>
      <c r="H4" s="89"/>
      <c r="I4" s="90" t="s">
        <v>50</v>
      </c>
      <c r="J4" s="93" t="s">
        <v>40</v>
      </c>
      <c r="K4" s="93" t="s">
        <v>46</v>
      </c>
      <c r="L4" s="96" t="s">
        <v>47</v>
      </c>
      <c r="M4" s="96" t="s">
        <v>39</v>
      </c>
      <c r="N4" s="78" t="s">
        <v>26</v>
      </c>
      <c r="O4" s="79"/>
      <c r="P4" s="79"/>
      <c r="Q4" s="79"/>
      <c r="R4" s="79"/>
      <c r="S4" s="79"/>
      <c r="T4" s="78" t="s">
        <v>28</v>
      </c>
      <c r="U4" s="79"/>
      <c r="V4" s="79"/>
      <c r="W4" s="79"/>
      <c r="X4" s="79"/>
      <c r="Y4" s="16"/>
      <c r="Z4" s="3"/>
      <c r="AA4" s="3"/>
    </row>
    <row r="5" spans="1:27" ht="26.25" customHeight="1" x14ac:dyDescent="0.25">
      <c r="A5" s="84"/>
      <c r="B5" s="86"/>
      <c r="C5" s="100"/>
      <c r="D5" s="75" t="s">
        <v>41</v>
      </c>
      <c r="E5" s="75" t="s">
        <v>42</v>
      </c>
      <c r="F5" s="75" t="s">
        <v>43</v>
      </c>
      <c r="G5" s="75" t="s">
        <v>44</v>
      </c>
      <c r="H5" s="75" t="s">
        <v>45</v>
      </c>
      <c r="I5" s="91"/>
      <c r="J5" s="94"/>
      <c r="K5" s="94"/>
      <c r="L5" s="97"/>
      <c r="M5" s="97"/>
      <c r="N5" s="76" t="s">
        <v>29</v>
      </c>
      <c r="O5" s="78" t="s">
        <v>27</v>
      </c>
      <c r="P5" s="79"/>
      <c r="Q5" s="79"/>
      <c r="R5" s="79"/>
      <c r="S5" s="102"/>
      <c r="T5" s="78" t="s">
        <v>27</v>
      </c>
      <c r="U5" s="79"/>
      <c r="V5" s="79"/>
      <c r="W5" s="79"/>
      <c r="X5" s="79"/>
      <c r="Y5" s="16"/>
      <c r="Z5" s="3"/>
      <c r="AA5" s="3"/>
    </row>
    <row r="6" spans="1:27" s="13" customFormat="1" ht="349.5" customHeight="1" x14ac:dyDescent="0.25">
      <c r="A6" s="84"/>
      <c r="B6" s="86"/>
      <c r="C6" s="101"/>
      <c r="D6" s="75"/>
      <c r="E6" s="75"/>
      <c r="F6" s="75"/>
      <c r="G6" s="75"/>
      <c r="H6" s="75"/>
      <c r="I6" s="92"/>
      <c r="J6" s="95"/>
      <c r="K6" s="95"/>
      <c r="L6" s="98"/>
      <c r="M6" s="98"/>
      <c r="N6" s="77"/>
      <c r="O6" s="42" t="s">
        <v>34</v>
      </c>
      <c r="P6" s="45" t="s">
        <v>35</v>
      </c>
      <c r="Q6" s="46" t="s">
        <v>36</v>
      </c>
      <c r="R6" s="46" t="s">
        <v>37</v>
      </c>
      <c r="S6" s="46" t="s">
        <v>38</v>
      </c>
      <c r="T6" s="47" t="s">
        <v>29</v>
      </c>
      <c r="U6" s="43" t="s">
        <v>30</v>
      </c>
      <c r="V6" s="43" t="s">
        <v>31</v>
      </c>
      <c r="W6" s="43" t="s">
        <v>32</v>
      </c>
      <c r="X6" s="48" t="s">
        <v>33</v>
      </c>
      <c r="Y6" s="17"/>
      <c r="Z6" s="12"/>
      <c r="AA6" s="12"/>
    </row>
    <row r="7" spans="1:27" s="13" customFormat="1" ht="12.75" customHeight="1" x14ac:dyDescent="0.25">
      <c r="A7" s="23">
        <v>1</v>
      </c>
      <c r="B7" s="49">
        <v>2</v>
      </c>
      <c r="C7" s="49">
        <v>3</v>
      </c>
      <c r="D7" s="49">
        <v>4</v>
      </c>
      <c r="E7" s="49">
        <v>5</v>
      </c>
      <c r="F7" s="49">
        <v>6</v>
      </c>
      <c r="G7" s="49">
        <v>7</v>
      </c>
      <c r="H7" s="49">
        <v>8</v>
      </c>
      <c r="I7" s="127">
        <v>9</v>
      </c>
      <c r="J7" s="49">
        <v>10</v>
      </c>
      <c r="K7" s="49">
        <v>11</v>
      </c>
      <c r="L7" s="49">
        <v>12</v>
      </c>
      <c r="M7" s="49">
        <v>13</v>
      </c>
      <c r="N7" s="49">
        <v>14</v>
      </c>
      <c r="O7" s="49">
        <v>15</v>
      </c>
      <c r="P7" s="49">
        <v>16</v>
      </c>
      <c r="Q7" s="49">
        <v>17</v>
      </c>
      <c r="R7" s="49">
        <v>18</v>
      </c>
      <c r="S7" s="49">
        <v>19</v>
      </c>
      <c r="T7" s="49">
        <v>20</v>
      </c>
      <c r="U7" s="49">
        <v>21</v>
      </c>
      <c r="V7" s="49">
        <v>22</v>
      </c>
      <c r="W7" s="49">
        <v>23</v>
      </c>
      <c r="X7" s="49">
        <v>24</v>
      </c>
      <c r="Y7" s="4"/>
      <c r="Z7" s="4"/>
      <c r="AA7" s="4"/>
    </row>
    <row r="8" spans="1:27" s="20" customFormat="1" ht="20.25" x14ac:dyDescent="0.3">
      <c r="A8" s="29">
        <v>1</v>
      </c>
      <c r="B8" s="50" t="s">
        <v>66</v>
      </c>
      <c r="C8" s="58">
        <v>24</v>
      </c>
      <c r="D8" s="58">
        <v>0</v>
      </c>
      <c r="E8" s="58">
        <v>0</v>
      </c>
      <c r="F8" s="58">
        <v>21</v>
      </c>
      <c r="G8" s="58">
        <v>0</v>
      </c>
      <c r="H8" s="58">
        <v>3</v>
      </c>
      <c r="I8" s="64">
        <v>24</v>
      </c>
      <c r="J8" s="58">
        <v>4</v>
      </c>
      <c r="K8" s="58">
        <v>24</v>
      </c>
      <c r="L8" s="58">
        <v>24</v>
      </c>
      <c r="M8" s="58">
        <v>0</v>
      </c>
      <c r="N8" s="58">
        <v>4</v>
      </c>
      <c r="O8" s="58">
        <v>0</v>
      </c>
      <c r="P8" s="58">
        <v>0</v>
      </c>
      <c r="Q8" s="58">
        <v>0</v>
      </c>
      <c r="R8" s="58">
        <v>4</v>
      </c>
      <c r="S8" s="58">
        <v>140562.5</v>
      </c>
      <c r="T8" s="58">
        <v>0</v>
      </c>
      <c r="U8" s="58">
        <v>0</v>
      </c>
      <c r="V8" s="58">
        <v>0</v>
      </c>
      <c r="W8" s="58">
        <v>0</v>
      </c>
      <c r="X8" s="58">
        <v>0</v>
      </c>
      <c r="Y8" s="21"/>
      <c r="Z8" s="22"/>
      <c r="AA8" s="8"/>
    </row>
    <row r="9" spans="1:27" s="13" customFormat="1" ht="20.25" x14ac:dyDescent="0.3">
      <c r="A9" s="29">
        <v>2</v>
      </c>
      <c r="B9" s="51" t="s">
        <v>67</v>
      </c>
      <c r="C9" s="58">
        <v>257</v>
      </c>
      <c r="D9" s="62">
        <v>0</v>
      </c>
      <c r="E9" s="62">
        <v>0</v>
      </c>
      <c r="F9" s="62">
        <v>257</v>
      </c>
      <c r="G9" s="62">
        <v>0</v>
      </c>
      <c r="H9" s="62">
        <v>0</v>
      </c>
      <c r="I9" s="63">
        <v>257</v>
      </c>
      <c r="J9" s="62">
        <v>66</v>
      </c>
      <c r="K9" s="62">
        <v>257</v>
      </c>
      <c r="L9" s="65">
        <v>257</v>
      </c>
      <c r="M9" s="65">
        <v>0</v>
      </c>
      <c r="N9" s="65">
        <v>65</v>
      </c>
      <c r="O9" s="65">
        <v>0</v>
      </c>
      <c r="P9" s="65">
        <v>3</v>
      </c>
      <c r="Q9" s="65">
        <v>0</v>
      </c>
      <c r="R9" s="66">
        <v>62</v>
      </c>
      <c r="S9" s="65">
        <v>3827625</v>
      </c>
      <c r="T9" s="65">
        <v>0</v>
      </c>
      <c r="U9" s="65">
        <v>0</v>
      </c>
      <c r="V9" s="65">
        <v>0</v>
      </c>
      <c r="W9" s="65">
        <v>0</v>
      </c>
      <c r="X9" s="65">
        <v>0</v>
      </c>
      <c r="Y9" s="18"/>
      <c r="Z9" s="6"/>
      <c r="AA9" s="6"/>
    </row>
    <row r="10" spans="1:27" s="13" customFormat="1" ht="20.25" x14ac:dyDescent="0.3">
      <c r="A10" s="29">
        <v>3</v>
      </c>
      <c r="B10" s="51" t="s">
        <v>68</v>
      </c>
      <c r="C10" s="67">
        <v>55</v>
      </c>
      <c r="D10" s="62">
        <v>0</v>
      </c>
      <c r="E10" s="62">
        <v>0</v>
      </c>
      <c r="F10" s="62">
        <v>55</v>
      </c>
      <c r="G10" s="62">
        <v>0</v>
      </c>
      <c r="H10" s="62">
        <v>0</v>
      </c>
      <c r="I10" s="63">
        <v>55</v>
      </c>
      <c r="J10" s="62">
        <v>4</v>
      </c>
      <c r="K10" s="62">
        <v>40</v>
      </c>
      <c r="L10" s="62">
        <v>20</v>
      </c>
      <c r="M10" s="62">
        <v>0</v>
      </c>
      <c r="N10" s="62">
        <v>7</v>
      </c>
      <c r="O10" s="62">
        <v>1</v>
      </c>
      <c r="P10" s="62">
        <v>0</v>
      </c>
      <c r="Q10" s="62">
        <v>0</v>
      </c>
      <c r="R10" s="62">
        <v>6</v>
      </c>
      <c r="S10" s="62">
        <v>886636.5</v>
      </c>
      <c r="T10" s="62">
        <v>0</v>
      </c>
      <c r="U10" s="62">
        <v>0</v>
      </c>
      <c r="V10" s="62">
        <v>0</v>
      </c>
      <c r="W10" s="62">
        <v>0</v>
      </c>
      <c r="X10" s="62">
        <v>0</v>
      </c>
      <c r="Y10" s="18"/>
      <c r="Z10" s="7"/>
      <c r="AA10" s="7"/>
    </row>
    <row r="11" spans="1:27" s="13" customFormat="1" ht="20.25" x14ac:dyDescent="0.3">
      <c r="A11" s="29">
        <v>4</v>
      </c>
      <c r="B11" s="51" t="s">
        <v>69</v>
      </c>
      <c r="C11" s="62">
        <v>73</v>
      </c>
      <c r="D11" s="61">
        <v>0</v>
      </c>
      <c r="E11" s="61">
        <v>0</v>
      </c>
      <c r="F11" s="68">
        <v>73</v>
      </c>
      <c r="G11" s="61">
        <v>0</v>
      </c>
      <c r="H11" s="61">
        <v>0</v>
      </c>
      <c r="I11" s="124">
        <v>73</v>
      </c>
      <c r="J11" s="61">
        <v>0</v>
      </c>
      <c r="K11" s="62">
        <v>40</v>
      </c>
      <c r="L11" s="68">
        <v>73</v>
      </c>
      <c r="M11" s="62">
        <v>0</v>
      </c>
      <c r="N11" s="62">
        <v>2</v>
      </c>
      <c r="O11" s="62">
        <v>1</v>
      </c>
      <c r="P11" s="62">
        <v>0</v>
      </c>
      <c r="Q11" s="62">
        <v>0</v>
      </c>
      <c r="R11" s="62">
        <v>1</v>
      </c>
      <c r="S11" s="62">
        <v>389000</v>
      </c>
      <c r="T11" s="62">
        <v>3</v>
      </c>
      <c r="U11" s="62">
        <v>1</v>
      </c>
      <c r="V11" s="62">
        <v>0</v>
      </c>
      <c r="W11" s="62">
        <v>1</v>
      </c>
      <c r="X11" s="62">
        <v>1</v>
      </c>
      <c r="Y11" s="18"/>
      <c r="Z11" s="8"/>
      <c r="AA11" s="8"/>
    </row>
    <row r="12" spans="1:27" s="13" customFormat="1" ht="20.25" x14ac:dyDescent="0.3">
      <c r="A12" s="29">
        <v>5</v>
      </c>
      <c r="B12" s="52" t="s">
        <v>71</v>
      </c>
      <c r="C12" s="58">
        <v>12</v>
      </c>
      <c r="D12" s="62">
        <v>0</v>
      </c>
      <c r="E12" s="62">
        <v>0</v>
      </c>
      <c r="F12" s="62">
        <v>10</v>
      </c>
      <c r="G12" s="62">
        <v>0</v>
      </c>
      <c r="H12" s="62">
        <v>2</v>
      </c>
      <c r="I12" s="63">
        <v>12</v>
      </c>
      <c r="J12" s="62">
        <v>1</v>
      </c>
      <c r="K12" s="62">
        <v>7</v>
      </c>
      <c r="L12" s="62">
        <v>12</v>
      </c>
      <c r="M12" s="62">
        <v>0</v>
      </c>
      <c r="N12" s="61">
        <v>1</v>
      </c>
      <c r="O12" s="61">
        <v>0</v>
      </c>
      <c r="P12" s="61">
        <v>0</v>
      </c>
      <c r="Q12" s="61">
        <v>0</v>
      </c>
      <c r="R12" s="61">
        <v>1</v>
      </c>
      <c r="S12" s="61">
        <v>43250</v>
      </c>
      <c r="T12" s="61">
        <v>1</v>
      </c>
      <c r="U12" s="61">
        <v>0</v>
      </c>
      <c r="V12" s="61">
        <v>0</v>
      </c>
      <c r="W12" s="61">
        <v>1</v>
      </c>
      <c r="X12" s="61">
        <v>0</v>
      </c>
      <c r="Y12" s="18"/>
      <c r="Z12" s="9"/>
      <c r="AA12" s="9"/>
    </row>
    <row r="13" spans="1:27" s="13" customFormat="1" ht="20.25" x14ac:dyDescent="0.3">
      <c r="A13" s="29">
        <v>6</v>
      </c>
      <c r="B13" s="51" t="s">
        <v>70</v>
      </c>
      <c r="C13" s="74">
        <v>59</v>
      </c>
      <c r="D13" s="62">
        <v>2</v>
      </c>
      <c r="E13" s="62">
        <v>0</v>
      </c>
      <c r="F13" s="62">
        <v>56</v>
      </c>
      <c r="G13" s="62">
        <v>0</v>
      </c>
      <c r="H13" s="62">
        <v>1</v>
      </c>
      <c r="I13" s="63">
        <v>59</v>
      </c>
      <c r="J13" s="62">
        <v>24</v>
      </c>
      <c r="K13" s="62">
        <v>17</v>
      </c>
      <c r="L13" s="62">
        <v>13</v>
      </c>
      <c r="M13" s="62">
        <v>0</v>
      </c>
      <c r="N13" s="62">
        <v>21</v>
      </c>
      <c r="O13" s="62">
        <v>0</v>
      </c>
      <c r="P13" s="62">
        <v>10</v>
      </c>
      <c r="Q13" s="62">
        <v>1</v>
      </c>
      <c r="R13" s="62">
        <v>10</v>
      </c>
      <c r="S13" s="60">
        <v>2119250</v>
      </c>
      <c r="T13" s="62">
        <v>1</v>
      </c>
      <c r="U13" s="62">
        <v>0</v>
      </c>
      <c r="V13" s="62">
        <v>0</v>
      </c>
      <c r="W13" s="62">
        <v>1</v>
      </c>
      <c r="X13" s="62">
        <v>0</v>
      </c>
      <c r="Y13" s="18"/>
      <c r="Z13" s="6"/>
      <c r="AA13" s="6"/>
    </row>
    <row r="14" spans="1:27" ht="20.25" x14ac:dyDescent="0.3">
      <c r="A14" s="29">
        <v>7</v>
      </c>
      <c r="B14" s="53" t="s">
        <v>72</v>
      </c>
      <c r="C14" s="58">
        <v>18</v>
      </c>
      <c r="D14" s="62">
        <v>0</v>
      </c>
      <c r="E14" s="62">
        <v>0</v>
      </c>
      <c r="F14" s="62">
        <v>18</v>
      </c>
      <c r="G14" s="62">
        <v>0</v>
      </c>
      <c r="H14" s="62">
        <v>0</v>
      </c>
      <c r="I14" s="63">
        <v>18</v>
      </c>
      <c r="J14" s="62">
        <v>0</v>
      </c>
      <c r="K14" s="62">
        <v>18</v>
      </c>
      <c r="L14" s="62">
        <v>0</v>
      </c>
      <c r="M14" s="62">
        <v>0</v>
      </c>
      <c r="N14" s="62">
        <v>2</v>
      </c>
      <c r="O14" s="62">
        <v>0</v>
      </c>
      <c r="P14" s="62">
        <v>0</v>
      </c>
      <c r="Q14" s="62">
        <v>0</v>
      </c>
      <c r="R14" s="66">
        <v>2</v>
      </c>
      <c r="S14" s="62">
        <v>86500</v>
      </c>
      <c r="T14" s="62">
        <v>0</v>
      </c>
      <c r="U14" s="62">
        <v>0</v>
      </c>
      <c r="V14" s="62">
        <v>0</v>
      </c>
      <c r="W14" s="62">
        <v>0</v>
      </c>
      <c r="X14" s="62">
        <v>0</v>
      </c>
      <c r="Y14" s="19"/>
      <c r="Z14" s="5"/>
      <c r="AA14" s="5"/>
    </row>
    <row r="15" spans="1:27" ht="20.25" x14ac:dyDescent="0.3">
      <c r="A15" s="29">
        <v>8</v>
      </c>
      <c r="B15" s="50" t="s">
        <v>73</v>
      </c>
      <c r="C15" s="59">
        <v>89</v>
      </c>
      <c r="D15" s="59">
        <v>0</v>
      </c>
      <c r="E15" s="59">
        <v>0</v>
      </c>
      <c r="F15" s="59">
        <v>89</v>
      </c>
      <c r="G15" s="59">
        <v>0</v>
      </c>
      <c r="H15" s="59">
        <v>0</v>
      </c>
      <c r="I15" s="125">
        <v>89</v>
      </c>
      <c r="J15" s="59">
        <v>1</v>
      </c>
      <c r="K15" s="59">
        <v>64</v>
      </c>
      <c r="L15" s="59">
        <v>88</v>
      </c>
      <c r="M15" s="59">
        <v>1</v>
      </c>
      <c r="N15" s="59">
        <v>1</v>
      </c>
      <c r="O15" s="59">
        <v>0</v>
      </c>
      <c r="P15" s="59">
        <v>0</v>
      </c>
      <c r="Q15" s="59">
        <v>0</v>
      </c>
      <c r="R15" s="59">
        <v>1</v>
      </c>
      <c r="S15" s="59">
        <v>43250</v>
      </c>
      <c r="T15" s="59">
        <v>0</v>
      </c>
      <c r="U15" s="59">
        <v>0</v>
      </c>
      <c r="V15" s="59">
        <v>0</v>
      </c>
      <c r="W15" s="59">
        <v>0</v>
      </c>
      <c r="X15" s="59">
        <v>0</v>
      </c>
      <c r="Y15" s="19"/>
      <c r="Z15" s="10"/>
      <c r="AA15" s="10"/>
    </row>
    <row r="16" spans="1:27" ht="20.25" x14ac:dyDescent="0.3">
      <c r="A16" s="29">
        <v>9</v>
      </c>
      <c r="B16" s="54" t="s">
        <v>74</v>
      </c>
      <c r="C16" s="126">
        <v>11</v>
      </c>
      <c r="D16" s="126">
        <v>0</v>
      </c>
      <c r="E16" s="126">
        <v>1</v>
      </c>
      <c r="F16" s="126">
        <v>5</v>
      </c>
      <c r="G16" s="126">
        <v>0</v>
      </c>
      <c r="H16" s="126">
        <v>5</v>
      </c>
      <c r="I16" s="125">
        <v>11</v>
      </c>
      <c r="J16" s="61">
        <v>10</v>
      </c>
      <c r="K16" s="61">
        <v>9</v>
      </c>
      <c r="L16" s="61">
        <v>8</v>
      </c>
      <c r="M16" s="61">
        <v>0</v>
      </c>
      <c r="N16" s="61">
        <v>6</v>
      </c>
      <c r="O16" s="61">
        <v>0</v>
      </c>
      <c r="P16" s="61">
        <v>0</v>
      </c>
      <c r="Q16" s="61">
        <v>0</v>
      </c>
      <c r="R16" s="61">
        <v>6</v>
      </c>
      <c r="S16" s="61">
        <v>259500</v>
      </c>
      <c r="T16" s="61">
        <v>4</v>
      </c>
      <c r="U16" s="61">
        <v>0</v>
      </c>
      <c r="V16" s="61">
        <v>0</v>
      </c>
      <c r="W16" s="61">
        <v>4</v>
      </c>
      <c r="X16" s="61">
        <v>0</v>
      </c>
      <c r="Y16" s="19"/>
      <c r="Z16" s="5"/>
      <c r="AA16" s="5"/>
    </row>
    <row r="17" spans="1:27" ht="20.25" x14ac:dyDescent="0.3">
      <c r="A17" s="29">
        <v>10</v>
      </c>
      <c r="B17" s="54" t="s">
        <v>75</v>
      </c>
      <c r="C17" s="121">
        <v>26</v>
      </c>
      <c r="D17" s="122">
        <v>0</v>
      </c>
      <c r="E17" s="122">
        <v>0</v>
      </c>
      <c r="F17" s="122">
        <v>23</v>
      </c>
      <c r="G17" s="122">
        <v>0</v>
      </c>
      <c r="H17" s="122">
        <v>3</v>
      </c>
      <c r="I17" s="63">
        <v>26</v>
      </c>
      <c r="J17" s="122">
        <v>8</v>
      </c>
      <c r="K17" s="122">
        <v>26</v>
      </c>
      <c r="L17" s="122">
        <v>27</v>
      </c>
      <c r="M17" s="122">
        <v>0</v>
      </c>
      <c r="N17" s="122">
        <v>9</v>
      </c>
      <c r="O17" s="122">
        <v>1</v>
      </c>
      <c r="P17" s="122">
        <v>0</v>
      </c>
      <c r="Q17" s="122">
        <v>0</v>
      </c>
      <c r="R17" s="122">
        <v>8</v>
      </c>
      <c r="S17" s="122">
        <v>627125</v>
      </c>
      <c r="T17" s="122">
        <v>1</v>
      </c>
      <c r="U17" s="122">
        <v>0</v>
      </c>
      <c r="V17" s="122">
        <v>0</v>
      </c>
      <c r="W17" s="122">
        <v>0</v>
      </c>
      <c r="X17" s="122">
        <v>1</v>
      </c>
      <c r="Y17" s="19"/>
      <c r="Z17" s="6"/>
      <c r="AA17" s="6"/>
    </row>
    <row r="18" spans="1:27" ht="20.25" x14ac:dyDescent="0.3">
      <c r="A18" s="29">
        <v>11</v>
      </c>
      <c r="B18" s="54" t="s">
        <v>76</v>
      </c>
      <c r="C18" s="58">
        <v>4</v>
      </c>
      <c r="D18" s="62">
        <v>0</v>
      </c>
      <c r="E18" s="62">
        <v>0</v>
      </c>
      <c r="F18" s="62">
        <v>4</v>
      </c>
      <c r="G18" s="62">
        <v>0</v>
      </c>
      <c r="H18" s="62">
        <v>0</v>
      </c>
      <c r="I18" s="63">
        <v>4</v>
      </c>
      <c r="J18" s="122">
        <v>1</v>
      </c>
      <c r="K18" s="122">
        <v>4</v>
      </c>
      <c r="L18" s="122">
        <v>0</v>
      </c>
      <c r="M18" s="122">
        <v>0</v>
      </c>
      <c r="N18" s="122">
        <v>1</v>
      </c>
      <c r="O18" s="122">
        <v>0</v>
      </c>
      <c r="P18" s="122">
        <v>0</v>
      </c>
      <c r="Q18" s="122">
        <v>0</v>
      </c>
      <c r="R18" s="122">
        <v>1</v>
      </c>
      <c r="S18" s="122">
        <v>43250</v>
      </c>
      <c r="T18" s="122">
        <v>0</v>
      </c>
      <c r="U18" s="122">
        <v>0</v>
      </c>
      <c r="V18" s="122">
        <v>0</v>
      </c>
      <c r="W18" s="122">
        <v>0</v>
      </c>
      <c r="X18" s="122">
        <v>0</v>
      </c>
      <c r="Y18" s="19"/>
      <c r="Z18" s="6"/>
      <c r="AA18" s="6"/>
    </row>
    <row r="19" spans="1:27" ht="20.25" x14ac:dyDescent="0.3">
      <c r="A19" s="29">
        <v>12</v>
      </c>
      <c r="B19" s="54" t="s">
        <v>25</v>
      </c>
      <c r="C19" s="69">
        <f t="shared" ref="C19:X19" si="0">SUM(C8:C18)</f>
        <v>628</v>
      </c>
      <c r="D19" s="69">
        <f t="shared" si="0"/>
        <v>2</v>
      </c>
      <c r="E19" s="69">
        <f t="shared" si="0"/>
        <v>1</v>
      </c>
      <c r="F19" s="69">
        <f t="shared" si="0"/>
        <v>611</v>
      </c>
      <c r="G19" s="69">
        <f t="shared" si="0"/>
        <v>0</v>
      </c>
      <c r="H19" s="69">
        <f t="shared" si="0"/>
        <v>14</v>
      </c>
      <c r="I19" s="70">
        <f t="shared" si="0"/>
        <v>628</v>
      </c>
      <c r="J19" s="69">
        <f t="shared" si="0"/>
        <v>119</v>
      </c>
      <c r="K19" s="69">
        <f t="shared" si="0"/>
        <v>506</v>
      </c>
      <c r="L19" s="69">
        <f t="shared" si="0"/>
        <v>522</v>
      </c>
      <c r="M19" s="69">
        <f t="shared" si="0"/>
        <v>1</v>
      </c>
      <c r="N19" s="69">
        <f t="shared" si="0"/>
        <v>119</v>
      </c>
      <c r="O19" s="69">
        <f t="shared" si="0"/>
        <v>3</v>
      </c>
      <c r="P19" s="69">
        <f t="shared" si="0"/>
        <v>13</v>
      </c>
      <c r="Q19" s="69">
        <f t="shared" si="0"/>
        <v>1</v>
      </c>
      <c r="R19" s="69">
        <f t="shared" si="0"/>
        <v>102</v>
      </c>
      <c r="S19" s="69">
        <f t="shared" si="0"/>
        <v>8465949</v>
      </c>
      <c r="T19" s="69">
        <f t="shared" si="0"/>
        <v>10</v>
      </c>
      <c r="U19" s="69">
        <f t="shared" si="0"/>
        <v>1</v>
      </c>
      <c r="V19" s="69">
        <f t="shared" si="0"/>
        <v>0</v>
      </c>
      <c r="W19" s="69">
        <f t="shared" si="0"/>
        <v>7</v>
      </c>
      <c r="X19" s="69">
        <f t="shared" si="0"/>
        <v>2</v>
      </c>
      <c r="Y19" s="19"/>
      <c r="Z19" s="11"/>
      <c r="AA19" s="11"/>
    </row>
  </sheetData>
  <mergeCells count="21">
    <mergeCell ref="V1:X1"/>
    <mergeCell ref="A2:X2"/>
    <mergeCell ref="A4:A6"/>
    <mergeCell ref="B4:B6"/>
    <mergeCell ref="D4:H4"/>
    <mergeCell ref="I4:I6"/>
    <mergeCell ref="J4:J6"/>
    <mergeCell ref="K4:K6"/>
    <mergeCell ref="L4:L6"/>
    <mergeCell ref="M4:M6"/>
    <mergeCell ref="C4:C6"/>
    <mergeCell ref="O5:S5"/>
    <mergeCell ref="N4:S4"/>
    <mergeCell ref="T4:X4"/>
    <mergeCell ref="D5:D6"/>
    <mergeCell ref="E5:E6"/>
    <mergeCell ref="F5:F6"/>
    <mergeCell ref="G5:G6"/>
    <mergeCell ref="H5:H6"/>
    <mergeCell ref="N5:N6"/>
    <mergeCell ref="T5:X5"/>
  </mergeCells>
  <pageMargins left="0.7" right="0.7" top="0.75" bottom="0.75" header="0.3" footer="0.3"/>
  <pageSetup paperSize="9" scale="3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9"/>
  <sheetViews>
    <sheetView view="pageBreakPreview" zoomScale="64" zoomScaleNormal="100" zoomScaleSheetLayoutView="64" workbookViewId="0">
      <selection activeCell="V21" sqref="V21"/>
    </sheetView>
  </sheetViews>
  <sheetFormatPr defaultRowHeight="15" x14ac:dyDescent="0.25"/>
  <cols>
    <col min="1" max="1" width="3.85546875" customWidth="1"/>
    <col min="2" max="2" width="25.7109375" customWidth="1"/>
    <col min="3" max="3" width="17.7109375" customWidth="1"/>
    <col min="4" max="4" width="18" customWidth="1"/>
    <col min="5" max="5" width="15.28515625" customWidth="1"/>
    <col min="6" max="6" width="29" customWidth="1"/>
    <col min="7" max="7" width="15.5703125" customWidth="1"/>
    <col min="8" max="8" width="24.85546875" customWidth="1"/>
    <col min="9" max="9" width="21.28515625" customWidth="1"/>
    <col min="10" max="10" width="14.7109375" customWidth="1"/>
    <col min="11" max="11" width="15" customWidth="1"/>
    <col min="12" max="12" width="15.42578125" customWidth="1"/>
    <col min="13" max="13" width="11.7109375" customWidth="1"/>
    <col min="14" max="14" width="8.42578125" customWidth="1"/>
    <col min="15" max="15" width="10" customWidth="1"/>
    <col min="16" max="16" width="9.42578125" customWidth="1"/>
    <col min="17" max="17" width="10.85546875" customWidth="1"/>
    <col min="18" max="18" width="10" customWidth="1"/>
    <col min="19" max="19" width="18.7109375" customWidth="1"/>
    <col min="20" max="20" width="11" customWidth="1"/>
    <col min="21" max="21" width="19.85546875" customWidth="1"/>
    <col min="22" max="22" width="18.7109375" customWidth="1"/>
    <col min="23" max="23" width="21.140625" customWidth="1"/>
    <col min="24" max="24" width="15" customWidth="1"/>
    <col min="25" max="25" width="16.28515625" customWidth="1"/>
    <col min="26" max="27" width="10" customWidth="1"/>
  </cols>
  <sheetData>
    <row r="1" spans="1:27" ht="76.5" customHeight="1" x14ac:dyDescent="0.25">
      <c r="L1" s="30"/>
      <c r="M1" s="30"/>
      <c r="N1" s="30"/>
      <c r="O1" s="30"/>
      <c r="P1" s="30"/>
      <c r="Q1" s="30"/>
      <c r="R1" s="30"/>
      <c r="S1" s="30"/>
      <c r="T1" s="30"/>
      <c r="U1" s="30"/>
      <c r="V1" s="80" t="s">
        <v>78</v>
      </c>
      <c r="W1" s="80"/>
      <c r="X1" s="80"/>
      <c r="Y1" s="14"/>
      <c r="Z1" s="1"/>
      <c r="AA1" s="1"/>
    </row>
    <row r="2" spans="1:27" ht="40.5" customHeight="1" x14ac:dyDescent="0.25">
      <c r="A2" s="81" t="s">
        <v>8</v>
      </c>
      <c r="B2" s="82"/>
      <c r="C2" s="82"/>
      <c r="D2" s="82"/>
      <c r="E2" s="82"/>
      <c r="F2" s="82"/>
      <c r="G2" s="82"/>
      <c r="H2" s="82"/>
      <c r="I2" s="82"/>
      <c r="J2" s="82"/>
      <c r="K2" s="82"/>
      <c r="L2" s="82"/>
      <c r="M2" s="82"/>
      <c r="N2" s="82"/>
      <c r="O2" s="82"/>
      <c r="P2" s="82"/>
      <c r="Q2" s="82"/>
      <c r="R2" s="82"/>
      <c r="S2" s="82"/>
      <c r="T2" s="82"/>
      <c r="U2" s="82"/>
      <c r="V2" s="82"/>
      <c r="W2" s="82"/>
      <c r="X2" s="82"/>
      <c r="Y2" s="15"/>
      <c r="Z2" s="2"/>
      <c r="AA2" s="2"/>
    </row>
    <row r="4" spans="1:27" ht="26.25" customHeight="1" x14ac:dyDescent="0.25">
      <c r="A4" s="83" t="s">
        <v>0</v>
      </c>
      <c r="B4" s="113" t="s">
        <v>52</v>
      </c>
      <c r="C4" s="55"/>
      <c r="D4" s="115" t="s">
        <v>21</v>
      </c>
      <c r="E4" s="116"/>
      <c r="F4" s="116"/>
      <c r="G4" s="116"/>
      <c r="H4" s="117"/>
      <c r="I4" s="106" t="s">
        <v>49</v>
      </c>
      <c r="J4" s="103" t="s">
        <v>6</v>
      </c>
      <c r="K4" s="103" t="s">
        <v>16</v>
      </c>
      <c r="L4" s="110" t="s">
        <v>22</v>
      </c>
      <c r="M4" s="110" t="s">
        <v>1</v>
      </c>
      <c r="N4" s="118" t="s">
        <v>12</v>
      </c>
      <c r="O4" s="119"/>
      <c r="P4" s="119"/>
      <c r="Q4" s="119"/>
      <c r="R4" s="119"/>
      <c r="S4" s="119"/>
      <c r="T4" s="118" t="s">
        <v>20</v>
      </c>
      <c r="U4" s="119"/>
      <c r="V4" s="119"/>
      <c r="W4" s="119"/>
      <c r="X4" s="119"/>
      <c r="Y4" s="16"/>
      <c r="Z4" s="3"/>
      <c r="AA4" s="3"/>
    </row>
    <row r="5" spans="1:27" ht="26.25" customHeight="1" x14ac:dyDescent="0.25">
      <c r="A5" s="84"/>
      <c r="B5" s="114"/>
      <c r="C5" s="56"/>
      <c r="D5" s="109" t="s">
        <v>4</v>
      </c>
      <c r="E5" s="109" t="s">
        <v>7</v>
      </c>
      <c r="F5" s="109" t="s">
        <v>5</v>
      </c>
      <c r="G5" s="109" t="s">
        <v>2</v>
      </c>
      <c r="H5" s="109" t="s">
        <v>3</v>
      </c>
      <c r="I5" s="107"/>
      <c r="J5" s="104"/>
      <c r="K5" s="104"/>
      <c r="L5" s="111"/>
      <c r="M5" s="111"/>
      <c r="N5" s="113" t="s">
        <v>9</v>
      </c>
      <c r="O5" s="118" t="s">
        <v>21</v>
      </c>
      <c r="P5" s="119"/>
      <c r="Q5" s="57"/>
      <c r="R5" s="57"/>
      <c r="S5" s="57"/>
      <c r="T5" s="118" t="s">
        <v>21</v>
      </c>
      <c r="U5" s="119"/>
      <c r="V5" s="119"/>
      <c r="W5" s="119"/>
      <c r="X5" s="119"/>
      <c r="Y5" s="16"/>
      <c r="Z5" s="3"/>
      <c r="AA5" s="3"/>
    </row>
    <row r="6" spans="1:27" s="13" customFormat="1" ht="408.75" customHeight="1" x14ac:dyDescent="0.25">
      <c r="A6" s="84"/>
      <c r="B6" s="114"/>
      <c r="C6" s="56" t="s">
        <v>24</v>
      </c>
      <c r="D6" s="109"/>
      <c r="E6" s="109"/>
      <c r="F6" s="109"/>
      <c r="G6" s="109"/>
      <c r="H6" s="109"/>
      <c r="I6" s="108"/>
      <c r="J6" s="105"/>
      <c r="K6" s="105"/>
      <c r="L6" s="112"/>
      <c r="M6" s="112"/>
      <c r="N6" s="120"/>
      <c r="O6" s="44" t="s">
        <v>13</v>
      </c>
      <c r="P6" s="45" t="s">
        <v>18</v>
      </c>
      <c r="Q6" s="46" t="s">
        <v>14</v>
      </c>
      <c r="R6" s="46" t="s">
        <v>23</v>
      </c>
      <c r="S6" s="46" t="s">
        <v>15</v>
      </c>
      <c r="T6" s="47" t="s">
        <v>9</v>
      </c>
      <c r="U6" s="48" t="s">
        <v>11</v>
      </c>
      <c r="V6" s="48" t="s">
        <v>10</v>
      </c>
      <c r="W6" s="48" t="s">
        <v>19</v>
      </c>
      <c r="X6" s="48" t="s">
        <v>17</v>
      </c>
      <c r="Y6" s="17"/>
      <c r="Z6" s="12"/>
      <c r="AA6" s="12"/>
    </row>
    <row r="7" spans="1:27" s="13" customFormat="1" ht="12.75" customHeight="1" x14ac:dyDescent="0.25">
      <c r="A7" s="23">
        <v>1</v>
      </c>
      <c r="B7" s="23">
        <v>2</v>
      </c>
      <c r="C7" s="23">
        <v>3</v>
      </c>
      <c r="D7" s="23">
        <v>4</v>
      </c>
      <c r="E7" s="23">
        <v>5</v>
      </c>
      <c r="F7" s="23">
        <v>6</v>
      </c>
      <c r="G7" s="23">
        <v>7</v>
      </c>
      <c r="H7" s="23">
        <v>8</v>
      </c>
      <c r="I7" s="123">
        <v>9</v>
      </c>
      <c r="J7" s="23">
        <v>10</v>
      </c>
      <c r="K7" s="23">
        <v>11</v>
      </c>
      <c r="L7" s="23">
        <v>12</v>
      </c>
      <c r="M7" s="23">
        <v>13</v>
      </c>
      <c r="N7" s="23">
        <v>14</v>
      </c>
      <c r="O7" s="23">
        <v>15</v>
      </c>
      <c r="P7" s="23">
        <v>16</v>
      </c>
      <c r="Q7" s="23">
        <v>17</v>
      </c>
      <c r="R7" s="23">
        <v>18</v>
      </c>
      <c r="S7" s="23">
        <v>19</v>
      </c>
      <c r="T7" s="23">
        <v>20</v>
      </c>
      <c r="U7" s="23">
        <v>21</v>
      </c>
      <c r="V7" s="23">
        <v>22</v>
      </c>
      <c r="W7" s="23">
        <v>23</v>
      </c>
      <c r="X7" s="23">
        <v>24</v>
      </c>
      <c r="Y7" s="4"/>
      <c r="Z7" s="4"/>
      <c r="AA7" s="4"/>
    </row>
    <row r="8" spans="1:27" s="35" customFormat="1" ht="18.75" x14ac:dyDescent="0.25">
      <c r="A8" s="29">
        <v>1</v>
      </c>
      <c r="B8" s="24" t="s">
        <v>55</v>
      </c>
      <c r="C8" s="71">
        <v>24</v>
      </c>
      <c r="D8" s="71">
        <v>0</v>
      </c>
      <c r="E8" s="71">
        <v>0</v>
      </c>
      <c r="F8" s="71">
        <v>21</v>
      </c>
      <c r="G8" s="71">
        <v>0</v>
      </c>
      <c r="H8" s="71">
        <v>3</v>
      </c>
      <c r="I8" s="64">
        <v>24</v>
      </c>
      <c r="J8" s="71">
        <v>4</v>
      </c>
      <c r="K8" s="71">
        <v>24</v>
      </c>
      <c r="L8" s="71">
        <v>24</v>
      </c>
      <c r="M8" s="71">
        <v>0</v>
      </c>
      <c r="N8" s="71">
        <v>4</v>
      </c>
      <c r="O8" s="71">
        <v>0</v>
      </c>
      <c r="P8" s="71">
        <v>0</v>
      </c>
      <c r="Q8" s="71">
        <v>0</v>
      </c>
      <c r="R8" s="71">
        <v>4</v>
      </c>
      <c r="S8" s="71">
        <v>140562.5</v>
      </c>
      <c r="T8" s="71">
        <v>0</v>
      </c>
      <c r="U8" s="71">
        <v>0</v>
      </c>
      <c r="V8" s="71">
        <v>0</v>
      </c>
      <c r="W8" s="71">
        <v>0</v>
      </c>
      <c r="X8" s="71">
        <v>0</v>
      </c>
      <c r="Y8" s="32"/>
      <c r="Z8" s="33"/>
      <c r="AA8" s="34"/>
    </row>
    <row r="9" spans="1:27" s="35" customFormat="1" ht="18.75" x14ac:dyDescent="0.25">
      <c r="A9" s="29">
        <v>2</v>
      </c>
      <c r="B9" s="31" t="s">
        <v>56</v>
      </c>
      <c r="C9" s="72">
        <v>257</v>
      </c>
      <c r="D9" s="62">
        <v>0</v>
      </c>
      <c r="E9" s="62">
        <v>0</v>
      </c>
      <c r="F9" s="62">
        <v>257</v>
      </c>
      <c r="G9" s="62">
        <v>0</v>
      </c>
      <c r="H9" s="62">
        <v>0</v>
      </c>
      <c r="I9" s="63">
        <v>257</v>
      </c>
      <c r="J9" s="62">
        <v>66</v>
      </c>
      <c r="K9" s="62">
        <v>257</v>
      </c>
      <c r="L9" s="65">
        <v>257</v>
      </c>
      <c r="M9" s="65">
        <v>0</v>
      </c>
      <c r="N9" s="65">
        <v>65</v>
      </c>
      <c r="O9" s="65">
        <v>0</v>
      </c>
      <c r="P9" s="65">
        <v>3</v>
      </c>
      <c r="Q9" s="65">
        <v>0</v>
      </c>
      <c r="R9" s="66">
        <v>62</v>
      </c>
      <c r="S9" s="65">
        <v>3827625</v>
      </c>
      <c r="T9" s="65">
        <v>0</v>
      </c>
      <c r="U9" s="65">
        <v>0</v>
      </c>
      <c r="V9" s="65">
        <v>0</v>
      </c>
      <c r="W9" s="65">
        <v>0</v>
      </c>
      <c r="X9" s="65">
        <v>0</v>
      </c>
      <c r="Y9" s="36"/>
      <c r="Z9" s="37"/>
      <c r="AA9" s="37"/>
    </row>
    <row r="10" spans="1:27" s="35" customFormat="1" ht="18.75" x14ac:dyDescent="0.25">
      <c r="A10" s="29">
        <v>3</v>
      </c>
      <c r="B10" s="31" t="s">
        <v>57</v>
      </c>
      <c r="C10" s="67">
        <v>55</v>
      </c>
      <c r="D10" s="62">
        <v>0</v>
      </c>
      <c r="E10" s="62">
        <v>0</v>
      </c>
      <c r="F10" s="62">
        <v>55</v>
      </c>
      <c r="G10" s="62">
        <v>0</v>
      </c>
      <c r="H10" s="62">
        <v>0</v>
      </c>
      <c r="I10" s="63">
        <v>55</v>
      </c>
      <c r="J10" s="62">
        <v>4</v>
      </c>
      <c r="K10" s="62">
        <v>40</v>
      </c>
      <c r="L10" s="62">
        <v>20</v>
      </c>
      <c r="M10" s="62">
        <v>0</v>
      </c>
      <c r="N10" s="62">
        <v>7</v>
      </c>
      <c r="O10" s="62">
        <v>1</v>
      </c>
      <c r="P10" s="62">
        <v>0</v>
      </c>
      <c r="Q10" s="62">
        <v>0</v>
      </c>
      <c r="R10" s="62">
        <v>6</v>
      </c>
      <c r="S10" s="62">
        <v>886636.5</v>
      </c>
      <c r="T10" s="62">
        <v>0</v>
      </c>
      <c r="U10" s="62">
        <v>0</v>
      </c>
      <c r="V10" s="62">
        <v>0</v>
      </c>
      <c r="W10" s="62">
        <v>0</v>
      </c>
      <c r="X10" s="62">
        <v>0</v>
      </c>
      <c r="Y10" s="36"/>
      <c r="Z10" s="38"/>
      <c r="AA10" s="38"/>
    </row>
    <row r="11" spans="1:27" s="35" customFormat="1" ht="18.75" x14ac:dyDescent="0.25">
      <c r="A11" s="29">
        <v>4</v>
      </c>
      <c r="B11" s="31" t="s">
        <v>58</v>
      </c>
      <c r="C11" s="62">
        <v>73</v>
      </c>
      <c r="D11" s="61">
        <v>0</v>
      </c>
      <c r="E11" s="61">
        <v>0</v>
      </c>
      <c r="F11" s="68">
        <v>73</v>
      </c>
      <c r="G11" s="61">
        <v>0</v>
      </c>
      <c r="H11" s="61">
        <v>0</v>
      </c>
      <c r="I11" s="124">
        <v>73</v>
      </c>
      <c r="J11" s="61">
        <v>0</v>
      </c>
      <c r="K11" s="62">
        <v>40</v>
      </c>
      <c r="L11" s="68">
        <v>73</v>
      </c>
      <c r="M11" s="62">
        <v>0</v>
      </c>
      <c r="N11" s="62">
        <v>2</v>
      </c>
      <c r="O11" s="62">
        <v>1</v>
      </c>
      <c r="P11" s="62">
        <v>0</v>
      </c>
      <c r="Q11" s="62">
        <v>0</v>
      </c>
      <c r="R11" s="62">
        <v>1</v>
      </c>
      <c r="S11" s="62">
        <v>389000</v>
      </c>
      <c r="T11" s="62">
        <v>3</v>
      </c>
      <c r="U11" s="62">
        <v>1</v>
      </c>
      <c r="V11" s="62">
        <v>0</v>
      </c>
      <c r="W11" s="62">
        <v>1</v>
      </c>
      <c r="X11" s="62">
        <v>1</v>
      </c>
      <c r="Y11" s="36"/>
      <c r="Z11" s="34"/>
      <c r="AA11" s="34"/>
    </row>
    <row r="12" spans="1:27" s="35" customFormat="1" ht="18.75" x14ac:dyDescent="0.25">
      <c r="A12" s="29">
        <v>5</v>
      </c>
      <c r="B12" s="25" t="s">
        <v>59</v>
      </c>
      <c r="C12" s="73">
        <v>12</v>
      </c>
      <c r="D12" s="62">
        <v>0</v>
      </c>
      <c r="E12" s="62">
        <v>0</v>
      </c>
      <c r="F12" s="62">
        <v>10</v>
      </c>
      <c r="G12" s="62">
        <v>0</v>
      </c>
      <c r="H12" s="62">
        <v>2</v>
      </c>
      <c r="I12" s="63">
        <v>12</v>
      </c>
      <c r="J12" s="62">
        <v>1</v>
      </c>
      <c r="K12" s="62">
        <v>7</v>
      </c>
      <c r="L12" s="62">
        <v>12</v>
      </c>
      <c r="M12" s="62">
        <v>0</v>
      </c>
      <c r="N12" s="61">
        <v>1</v>
      </c>
      <c r="O12" s="61">
        <v>0</v>
      </c>
      <c r="P12" s="61">
        <v>0</v>
      </c>
      <c r="Q12" s="61">
        <v>0</v>
      </c>
      <c r="R12" s="61">
        <v>1</v>
      </c>
      <c r="S12" s="61">
        <v>43250</v>
      </c>
      <c r="T12" s="61">
        <v>1</v>
      </c>
      <c r="U12" s="61">
        <v>0</v>
      </c>
      <c r="V12" s="61">
        <v>0</v>
      </c>
      <c r="W12" s="61">
        <v>1</v>
      </c>
      <c r="X12" s="61">
        <v>0</v>
      </c>
      <c r="Y12" s="36"/>
      <c r="Z12" s="38"/>
      <c r="AA12" s="38"/>
    </row>
    <row r="13" spans="1:27" s="35" customFormat="1" ht="18.75" x14ac:dyDescent="0.25">
      <c r="A13" s="29">
        <v>6</v>
      </c>
      <c r="B13" s="31" t="s">
        <v>60</v>
      </c>
      <c r="C13" s="58">
        <v>59</v>
      </c>
      <c r="D13" s="62">
        <v>2</v>
      </c>
      <c r="E13" s="62">
        <v>0</v>
      </c>
      <c r="F13" s="62">
        <v>56</v>
      </c>
      <c r="G13" s="62">
        <v>0</v>
      </c>
      <c r="H13" s="62">
        <v>1</v>
      </c>
      <c r="I13" s="63">
        <v>59</v>
      </c>
      <c r="J13" s="62">
        <v>24</v>
      </c>
      <c r="K13" s="62">
        <v>17</v>
      </c>
      <c r="L13" s="62">
        <v>13</v>
      </c>
      <c r="M13" s="62">
        <v>0</v>
      </c>
      <c r="N13" s="62">
        <v>21</v>
      </c>
      <c r="O13" s="62">
        <v>0</v>
      </c>
      <c r="P13" s="62">
        <v>10</v>
      </c>
      <c r="Q13" s="62">
        <v>1</v>
      </c>
      <c r="R13" s="62">
        <v>10</v>
      </c>
      <c r="S13" s="60">
        <v>2119250</v>
      </c>
      <c r="T13" s="62">
        <v>1</v>
      </c>
      <c r="U13" s="62">
        <v>0</v>
      </c>
      <c r="V13" s="62">
        <v>0</v>
      </c>
      <c r="W13" s="62">
        <v>1</v>
      </c>
      <c r="X13" s="62">
        <v>0</v>
      </c>
      <c r="Y13" s="36"/>
      <c r="Z13" s="37"/>
      <c r="AA13" s="37"/>
    </row>
    <row r="14" spans="1:27" s="40" customFormat="1" ht="18.75" x14ac:dyDescent="0.25">
      <c r="A14" s="29">
        <v>7</v>
      </c>
      <c r="B14" s="26" t="s">
        <v>61</v>
      </c>
      <c r="C14" s="58">
        <v>18</v>
      </c>
      <c r="D14" s="62">
        <v>0</v>
      </c>
      <c r="E14" s="62">
        <v>0</v>
      </c>
      <c r="F14" s="62">
        <v>18</v>
      </c>
      <c r="G14" s="62">
        <v>0</v>
      </c>
      <c r="H14" s="62">
        <v>0</v>
      </c>
      <c r="I14" s="63">
        <v>18</v>
      </c>
      <c r="J14" s="62">
        <v>0</v>
      </c>
      <c r="K14" s="62">
        <v>18</v>
      </c>
      <c r="L14" s="62">
        <v>0</v>
      </c>
      <c r="M14" s="62">
        <v>0</v>
      </c>
      <c r="N14" s="62">
        <v>2</v>
      </c>
      <c r="O14" s="62">
        <v>0</v>
      </c>
      <c r="P14" s="62">
        <v>0</v>
      </c>
      <c r="Q14" s="62">
        <v>0</v>
      </c>
      <c r="R14" s="66">
        <v>2</v>
      </c>
      <c r="S14" s="62">
        <v>86500</v>
      </c>
      <c r="T14" s="62">
        <v>0</v>
      </c>
      <c r="U14" s="62">
        <v>0</v>
      </c>
      <c r="V14" s="62">
        <v>0</v>
      </c>
      <c r="W14" s="62">
        <v>0</v>
      </c>
      <c r="X14" s="62">
        <v>0</v>
      </c>
      <c r="Y14" s="39"/>
      <c r="Z14" s="34"/>
      <c r="AA14" s="34"/>
    </row>
    <row r="15" spans="1:27" s="40" customFormat="1" ht="18.75" x14ac:dyDescent="0.25">
      <c r="A15" s="29">
        <v>8</v>
      </c>
      <c r="B15" s="24" t="s">
        <v>62</v>
      </c>
      <c r="C15" s="59">
        <v>89</v>
      </c>
      <c r="D15" s="59">
        <v>0</v>
      </c>
      <c r="E15" s="59">
        <v>0</v>
      </c>
      <c r="F15" s="59">
        <v>89</v>
      </c>
      <c r="G15" s="59">
        <v>0</v>
      </c>
      <c r="H15" s="59">
        <v>0</v>
      </c>
      <c r="I15" s="125">
        <v>89</v>
      </c>
      <c r="J15" s="59">
        <v>1</v>
      </c>
      <c r="K15" s="59">
        <v>64</v>
      </c>
      <c r="L15" s="59">
        <v>88</v>
      </c>
      <c r="M15" s="59">
        <v>1</v>
      </c>
      <c r="N15" s="59">
        <v>1</v>
      </c>
      <c r="O15" s="59">
        <v>0</v>
      </c>
      <c r="P15" s="59">
        <v>0</v>
      </c>
      <c r="Q15" s="59">
        <v>0</v>
      </c>
      <c r="R15" s="59">
        <v>1</v>
      </c>
      <c r="S15" s="59">
        <v>43250</v>
      </c>
      <c r="T15" s="59">
        <v>0</v>
      </c>
      <c r="U15" s="59">
        <v>0</v>
      </c>
      <c r="V15" s="59">
        <v>0</v>
      </c>
      <c r="W15" s="59">
        <v>0</v>
      </c>
      <c r="X15" s="59">
        <v>0</v>
      </c>
      <c r="Y15" s="39"/>
      <c r="Z15" s="41"/>
      <c r="AA15" s="41"/>
    </row>
    <row r="16" spans="1:27" ht="18.75" x14ac:dyDescent="0.25">
      <c r="A16" s="29">
        <v>9</v>
      </c>
      <c r="B16" s="31" t="s">
        <v>63</v>
      </c>
      <c r="C16" s="61">
        <v>11</v>
      </c>
      <c r="D16" s="61">
        <v>0</v>
      </c>
      <c r="E16" s="61">
        <v>1</v>
      </c>
      <c r="F16" s="61">
        <v>5</v>
      </c>
      <c r="G16" s="61">
        <v>0</v>
      </c>
      <c r="H16" s="61">
        <v>5</v>
      </c>
      <c r="I16" s="125">
        <v>11</v>
      </c>
      <c r="J16" s="61">
        <v>10</v>
      </c>
      <c r="K16" s="61">
        <v>9</v>
      </c>
      <c r="L16" s="61">
        <v>8</v>
      </c>
      <c r="M16" s="61">
        <v>0</v>
      </c>
      <c r="N16" s="61">
        <v>6</v>
      </c>
      <c r="O16" s="61">
        <v>0</v>
      </c>
      <c r="P16" s="61">
        <v>0</v>
      </c>
      <c r="Q16" s="61">
        <v>0</v>
      </c>
      <c r="R16" s="61">
        <v>6</v>
      </c>
      <c r="S16" s="61">
        <v>259500</v>
      </c>
      <c r="T16" s="61">
        <v>4</v>
      </c>
      <c r="U16" s="61">
        <v>0</v>
      </c>
      <c r="V16" s="61">
        <v>0</v>
      </c>
      <c r="W16" s="61">
        <v>4</v>
      </c>
      <c r="X16" s="61">
        <v>0</v>
      </c>
      <c r="Y16" s="19"/>
      <c r="Z16" s="5"/>
      <c r="AA16" s="5"/>
    </row>
    <row r="17" spans="1:27" s="40" customFormat="1" ht="18.75" x14ac:dyDescent="0.25">
      <c r="A17" s="29">
        <v>10</v>
      </c>
      <c r="B17" s="31" t="s">
        <v>64</v>
      </c>
      <c r="C17" s="121">
        <v>26</v>
      </c>
      <c r="D17" s="122">
        <v>0</v>
      </c>
      <c r="E17" s="122">
        <v>0</v>
      </c>
      <c r="F17" s="122">
        <v>23</v>
      </c>
      <c r="G17" s="122">
        <v>0</v>
      </c>
      <c r="H17" s="122">
        <v>3</v>
      </c>
      <c r="I17" s="63">
        <v>25</v>
      </c>
      <c r="J17" s="122">
        <v>8</v>
      </c>
      <c r="K17" s="122">
        <v>26</v>
      </c>
      <c r="L17" s="122">
        <v>27</v>
      </c>
      <c r="M17" s="122">
        <v>0</v>
      </c>
      <c r="N17" s="122">
        <v>9</v>
      </c>
      <c r="O17" s="122">
        <v>1</v>
      </c>
      <c r="P17" s="122">
        <v>0</v>
      </c>
      <c r="Q17" s="122">
        <v>0</v>
      </c>
      <c r="R17" s="122">
        <v>8</v>
      </c>
      <c r="S17" s="122">
        <v>627125</v>
      </c>
      <c r="T17" s="122">
        <v>1</v>
      </c>
      <c r="U17" s="122">
        <v>0</v>
      </c>
      <c r="V17" s="122">
        <v>0</v>
      </c>
      <c r="W17" s="122">
        <v>0</v>
      </c>
      <c r="X17" s="122">
        <v>1</v>
      </c>
      <c r="Y17" s="39"/>
      <c r="Z17" s="37"/>
      <c r="AA17" s="37"/>
    </row>
    <row r="18" spans="1:27" ht="18.75" x14ac:dyDescent="0.25">
      <c r="A18" s="29">
        <v>11</v>
      </c>
      <c r="B18" s="31" t="s">
        <v>65</v>
      </c>
      <c r="C18" s="58">
        <v>4</v>
      </c>
      <c r="D18" s="62">
        <v>0</v>
      </c>
      <c r="E18" s="62">
        <v>0</v>
      </c>
      <c r="F18" s="62">
        <v>4</v>
      </c>
      <c r="G18" s="62">
        <v>0</v>
      </c>
      <c r="H18" s="62">
        <v>0</v>
      </c>
      <c r="I18" s="63">
        <v>4</v>
      </c>
      <c r="J18" s="62">
        <v>1</v>
      </c>
      <c r="K18" s="62">
        <v>4</v>
      </c>
      <c r="L18" s="62">
        <v>0</v>
      </c>
      <c r="M18" s="62">
        <v>0</v>
      </c>
      <c r="N18" s="62">
        <v>1</v>
      </c>
      <c r="O18" s="62">
        <v>0</v>
      </c>
      <c r="P18" s="62">
        <v>0</v>
      </c>
      <c r="Q18" s="62">
        <v>0</v>
      </c>
      <c r="R18" s="62">
        <v>1</v>
      </c>
      <c r="S18" s="62">
        <v>43250</v>
      </c>
      <c r="T18" s="62">
        <v>0</v>
      </c>
      <c r="U18" s="62">
        <v>0</v>
      </c>
      <c r="V18" s="62">
        <v>0</v>
      </c>
      <c r="W18" s="62">
        <v>0</v>
      </c>
      <c r="X18" s="62">
        <v>0</v>
      </c>
      <c r="Y18" s="19"/>
      <c r="Z18" s="6"/>
      <c r="AA18" s="6"/>
    </row>
    <row r="19" spans="1:27" ht="18.75" x14ac:dyDescent="0.25">
      <c r="A19" s="29">
        <v>12</v>
      </c>
      <c r="B19" s="31" t="s">
        <v>54</v>
      </c>
      <c r="C19" s="69">
        <f t="shared" ref="C19:H19" si="0">SUM(C8:C18)</f>
        <v>628</v>
      </c>
      <c r="D19" s="69">
        <f t="shared" si="0"/>
        <v>2</v>
      </c>
      <c r="E19" s="69">
        <f t="shared" si="0"/>
        <v>1</v>
      </c>
      <c r="F19" s="69">
        <f t="shared" si="0"/>
        <v>611</v>
      </c>
      <c r="G19" s="69">
        <f t="shared" si="0"/>
        <v>0</v>
      </c>
      <c r="H19" s="69">
        <f t="shared" si="0"/>
        <v>14</v>
      </c>
      <c r="I19" s="70">
        <f>SUM(I8:I18)</f>
        <v>627</v>
      </c>
      <c r="J19" s="69">
        <f t="shared" ref="J19:M19" si="1">SUM(J8:J18)</f>
        <v>119</v>
      </c>
      <c r="K19" s="69">
        <f t="shared" si="1"/>
        <v>506</v>
      </c>
      <c r="L19" s="69">
        <f t="shared" si="1"/>
        <v>522</v>
      </c>
      <c r="M19" s="69">
        <f t="shared" si="1"/>
        <v>1</v>
      </c>
      <c r="N19" s="69">
        <f t="shared" ref="N19" si="2">SUM(N8:N18)</f>
        <v>119</v>
      </c>
      <c r="O19" s="69">
        <f t="shared" ref="O19:R19" si="3">SUM(O8:O18)</f>
        <v>3</v>
      </c>
      <c r="P19" s="69">
        <f t="shared" si="3"/>
        <v>13</v>
      </c>
      <c r="Q19" s="69">
        <f t="shared" si="3"/>
        <v>1</v>
      </c>
      <c r="R19" s="69">
        <f t="shared" si="3"/>
        <v>102</v>
      </c>
      <c r="S19" s="69">
        <f t="shared" ref="S19:X19" si="4">SUM(S8:S18)</f>
        <v>8465949</v>
      </c>
      <c r="T19" s="69">
        <f t="shared" si="4"/>
        <v>10</v>
      </c>
      <c r="U19" s="69">
        <f t="shared" si="4"/>
        <v>1</v>
      </c>
      <c r="V19" s="69">
        <f t="shared" si="4"/>
        <v>0</v>
      </c>
      <c r="W19" s="69">
        <f t="shared" si="4"/>
        <v>7</v>
      </c>
      <c r="X19" s="69">
        <f t="shared" si="4"/>
        <v>2</v>
      </c>
      <c r="Y19" s="19"/>
      <c r="Z19" s="11"/>
      <c r="AA19" s="11"/>
    </row>
  </sheetData>
  <mergeCells count="20">
    <mergeCell ref="V1:X1"/>
    <mergeCell ref="A2:X2"/>
    <mergeCell ref="L4:L6"/>
    <mergeCell ref="A4:A6"/>
    <mergeCell ref="B4:B6"/>
    <mergeCell ref="D4:H4"/>
    <mergeCell ref="M4:M6"/>
    <mergeCell ref="N4:S4"/>
    <mergeCell ref="T4:X4"/>
    <mergeCell ref="N5:N6"/>
    <mergeCell ref="O5:P5"/>
    <mergeCell ref="T5:X5"/>
    <mergeCell ref="J4:J6"/>
    <mergeCell ref="K4:K6"/>
    <mergeCell ref="I4:I6"/>
    <mergeCell ref="D5:D6"/>
    <mergeCell ref="E5:E6"/>
    <mergeCell ref="F5:F6"/>
    <mergeCell ref="G5:G6"/>
    <mergeCell ref="H5:H6"/>
  </mergeCells>
  <pageMargins left="0.7" right="0.7" top="0.75" bottom="0.75" header="0.3" footer="0.3"/>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тергеп-тексеру</vt:lpstr>
      <vt:lpstr>расследование</vt:lpstr>
      <vt:lpstr>расследование!Область_печати</vt:lpstr>
      <vt:lpstr>'тергеп-тексеру'!Область_печати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2026-10-05T07:39:42Z</dcterms:modified>
</cp:coreProperties>
</file>