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30" tabRatio="857"/>
  </bookViews>
  <sheets>
    <sheet name="Бармай ПБ" sheetId="6" r:id="rId1"/>
    <sheet name="ПКБП" sheetId="5" r:id="rId2"/>
  </sheets>
  <definedNames>
    <definedName name="_xlnm.Print_Area" localSheetId="0">'Бармай ПБ'!$A$1:$W$30</definedName>
    <definedName name="_xlnm.Print_Area" localSheetId="1">ПКБП!$A$1:$W$18</definedName>
  </definedNames>
  <calcPr calcId="162913"/>
</workbook>
</file>

<file path=xl/calcChain.xml><?xml version="1.0" encoding="utf-8"?>
<calcChain xmlns="http://schemas.openxmlformats.org/spreadsheetml/2006/main">
  <c r="D18" i="5" l="1"/>
  <c r="E18" i="5"/>
  <c r="F18" i="5"/>
  <c r="G18" i="5"/>
  <c r="H18" i="5"/>
  <c r="I18" i="5"/>
  <c r="J18" i="5"/>
  <c r="K18" i="5"/>
  <c r="L18" i="5"/>
  <c r="M18" i="5"/>
  <c r="N18" i="5"/>
  <c r="O18" i="5"/>
  <c r="P18" i="5"/>
  <c r="Q18" i="5"/>
  <c r="R18" i="5"/>
  <c r="S18" i="5"/>
  <c r="T18" i="5"/>
  <c r="U18" i="5"/>
  <c r="V18" i="5"/>
  <c r="W18" i="5"/>
  <c r="D18" i="6"/>
  <c r="E18" i="6"/>
  <c r="F18" i="6"/>
  <c r="G18" i="6"/>
  <c r="H18" i="6"/>
  <c r="I18" i="6"/>
  <c r="J18" i="6"/>
  <c r="K18" i="6"/>
  <c r="L18" i="6"/>
  <c r="M18" i="6"/>
  <c r="N18" i="6"/>
  <c r="O18" i="6"/>
  <c r="P18" i="6"/>
  <c r="Q18" i="6"/>
  <c r="R18" i="6"/>
  <c r="S18" i="6"/>
  <c r="T18" i="6"/>
  <c r="U18" i="6"/>
  <c r="V18" i="6"/>
  <c r="W18" i="6"/>
  <c r="C18" i="6"/>
  <c r="E19" i="6" l="1"/>
  <c r="C18" i="5" l="1"/>
</calcChain>
</file>

<file path=xl/sharedStrings.xml><?xml version="1.0" encoding="utf-8"?>
<sst xmlns="http://schemas.openxmlformats.org/spreadsheetml/2006/main" count="82" uniqueCount="80">
  <si>
    <t>№</t>
  </si>
  <si>
    <t>Мониторинг профессиональной заболеваемости и отравлений</t>
  </si>
  <si>
    <t>Объекты промышленной и радиационной гигиены (производственные и (или) радиационные объекты)</t>
  </si>
  <si>
    <t>Объекты производства и оборота пищевой продукции</t>
  </si>
  <si>
    <t>Объекты коммунальной гигиены</t>
  </si>
  <si>
    <t>Организации, оказывающие амбулаторно-поликлиническую помощь, организации, оказывающие стационарную помощь, организации скорой медицинской помощи и медицинской авиации, организации медицины катастроф, организации восстановительного лечения и медицинской реабилитации, организации, оказывающие паллиативную помощь и сестринский уход, организации, осуществляющие деятельность в сфере службы крови, организации, осуществляющие деятельность в сфере судебной медицины и патологоанатомической диагностики, организации, осуществляющие фармацевтическую деятельность</t>
  </si>
  <si>
    <t>Объекты производства дезинфекционных, дезинсекционных и дератизационных средств и (или) оказания дезинфекционных, дезинсекционных и дератизационных услуг</t>
  </si>
  <si>
    <t>Объекты по хранению и использованию химических веществ, агрохимикатов и пестицидов</t>
  </si>
  <si>
    <t xml:space="preserve">Мониторинг санитарно - эпидемиологического надзора </t>
  </si>
  <si>
    <t>Санитарно - эпидемиологический мониторинг</t>
  </si>
  <si>
    <t xml:space="preserve">Отчет по профилактическому контролю без посещения субъекта (объекта) в сфере санитарно - эпидемиологического благополучия населения
</t>
  </si>
  <si>
    <t>Транспортные средства по перевозке пассажиров (железнодорожный, воздушный)</t>
  </si>
  <si>
    <t>Другие объекты</t>
  </si>
  <si>
    <t>Мониторинг уведомлений и разрешений</t>
  </si>
  <si>
    <t>Мониторинг результатов санитарно-эпидемиологического аудита</t>
  </si>
  <si>
    <t>Мониторинг учетной и отчетной документации</t>
  </si>
  <si>
    <t xml:space="preserve">Всего проведено </t>
  </si>
  <si>
    <t>Мониторинг результатов производственного контроля объектов, согласно утвержденному Перечню эпидемически значимых объектов, подлежащих государственному контролю и надзору в сфере санитарно-эпидемиологического благополучия населения</t>
  </si>
  <si>
    <t>Объекты воспитания и образования детей и подростков, дошкольного воспитания и обучения детей, интернатные организации, оздоровительные объекты</t>
  </si>
  <si>
    <t xml:space="preserve">В том числе выданные рекомендации об устранении нарушений </t>
  </si>
  <si>
    <t>Камеральный контроль</t>
  </si>
  <si>
    <t>Мониторинг рекламы подконтрольной государственному санитарно-эпидемиологическому контролю и надзору продукции (товаров), подлежащей (подлежащих) государственной регистрации</t>
  </si>
  <si>
    <t>Меры оперативного реагирования</t>
  </si>
  <si>
    <t>всего</t>
  </si>
  <si>
    <t xml:space="preserve">запрещение деятельности по производству продукции (товара), оказанию услуг, выполнению работ субъекта (объекта) контроля и надзора или отдельных ее видов (процессов, действий) </t>
  </si>
  <si>
    <t>изъятие и отзыв с реализации продукции (товара), не соответствующей (не соответствующего) требованиям технических регламентов и (или) единым санитарно-эпидемиологическим и гигиеническим требованиям Евразийского экономического союза</t>
  </si>
  <si>
    <t xml:space="preserve">Халықтың санитариялық-эпидемиологиялық саламаттылығы саласында субъектіге (объектіге) бармай профилактикалық бақылау жөніндегі есеп
</t>
  </si>
  <si>
    <t>Барлығы жүргізілді</t>
  </si>
  <si>
    <t>Жедел ден қою шаралары</t>
  </si>
  <si>
    <t>Бақылау мен қадағалау субъектісінің (объектісінің) өнімді (тауарды) өндіру, қызметтер көрсету, жұмыстарды орындау жөніндегі қызметіне немесе оның жекелеген түрлеріне (процестерге, әрекеттерге) тыйым салу</t>
  </si>
  <si>
    <t>Техникалық регламенттердің талаптарына және (немесе) Еуразиялық экономикалық одақтың бірыңғай санитариялық-эпидемиологиялық және гигиеналық талаптарына сәйкес келмейтін өнімді (тауарды) өткізуден алып қою және кері қайтарып алу;</t>
  </si>
  <si>
    <t>Санитариялық-эпидемиологиялық мониторинг</t>
  </si>
  <si>
    <t>Камералдық бақылау</t>
  </si>
  <si>
    <t>Хабарламалар мен рұқсаттардың мониторингі</t>
  </si>
  <si>
    <t>Санитариялық-эпидемиологиялық аудит нәтижелерінің мониторингі</t>
  </si>
  <si>
    <t>Есепке алу мен есептік құжаттаманың мониторингі</t>
  </si>
  <si>
    <t>Мемлекеттік тіркеуге жататын, мемлекеттік санитариялық-эпидемиологиялық бақылау мен қадағалаудың бақылауындағы өнім (тауарлар) жарнамасының мониторингі</t>
  </si>
  <si>
    <t>Барлығы</t>
  </si>
  <si>
    <t>Санитариялық-эпидемиологиялық қадағалау мониторингі</t>
  </si>
  <si>
    <t>Кәсіби аурулар мен улануды бақылау мониторингі</t>
  </si>
  <si>
    <t>Басқа объектілер</t>
  </si>
  <si>
    <t>өнеркәсіптік және радиациялық гигиена объектілері (өндірістік және (немесе) радиациялық объектілер)</t>
  </si>
  <si>
    <t>тамақ өнімдерін өндіру және айналымы объектілері</t>
  </si>
  <si>
    <t>коммуналдық гигиена объектілері</t>
  </si>
  <si>
    <t>амбулаториялық-емханалық көмек көрсететін ұйымдар, стационарлық көмек көрсететін ұйымдар, жедел медициналық жәрдем және санитариялық авиация ұйымдары, апаттық медицина ұйымдары, қалпына келтіру емі және медициналық оңалту ұйымдары, паллиативтік көмек және мейіргер күтімін көрсететін ұйымдар, қан қызметі саласындағы қызметті жүзеге асыратын ұйымдар, сот медицинасы және патологиялық-анатомиялық диагностика саласында қызмет көрсететін ұйымдар, фармацевтикалық қызметті жүзеге асыратын денсаулық сақтау ұйымдары</t>
  </si>
  <si>
    <t>дезинфекциялық, дезинсекциялық және дератизациялық құралдарды өндіру және (немесе) дезинфекциялық, дезинсекциялық және дератизациялық қызметтерді көрсету объектілері</t>
  </si>
  <si>
    <t>балалар мен жасөспірімдерді тәрбиелеу және оларға білім беру, балаларды мектепке дейінгі тәрбиелеу және оқыту объектілері, интернат ұйымдары, сауықтыру объектілері</t>
  </si>
  <si>
    <t>химиялық заттарды, агрохимикаттарды және пестицидтерді сақтау және пайдалану жөніндегі объектілер</t>
  </si>
  <si>
    <t>жолаушыларды тасымалдау жөніндегі көлік құралдары (теміржол, әуе)</t>
  </si>
  <si>
    <t>Оның ішінде бұзушылықтарды жою туралы берілген ұсынымдар</t>
  </si>
  <si>
    <t xml:space="preserve">Өндірістік бақылау нәтижелерінің мониторингі, халықтың санитариялық-эпидемиологиялық саламаттылығы саласындағы мемлекеттік бақылау мен қадағалауға жататын эпидемиологиялық мәні бар объектілердің тізбесіне сәйкес жүргізіледі </t>
  </si>
  <si>
    <t xml:space="preserve">Наименование </t>
  </si>
  <si>
    <t>Атауы</t>
  </si>
  <si>
    <t>Балхашский район</t>
  </si>
  <si>
    <t>Енбекшиказахский район</t>
  </si>
  <si>
    <t>Жамбылский район</t>
  </si>
  <si>
    <t>Илийский район</t>
  </si>
  <si>
    <t>Кегенский район</t>
  </si>
  <si>
    <t>Карасайский район</t>
  </si>
  <si>
    <t>Райымбекский район</t>
  </si>
  <si>
    <t>Талгарский район</t>
  </si>
  <si>
    <t>Уйгурский район</t>
  </si>
  <si>
    <t>город Конаев</t>
  </si>
  <si>
    <t>город Алатау</t>
  </si>
  <si>
    <t>Итого</t>
  </si>
  <si>
    <t>Балқаш ауданы</t>
  </si>
  <si>
    <t>Енбекшіказақ ауданы</t>
  </si>
  <si>
    <t>Жамбыл ауданы</t>
  </si>
  <si>
    <t>Іле ауданы</t>
  </si>
  <si>
    <t>Кеген ауданы</t>
  </si>
  <si>
    <t>Карасай ауданы</t>
  </si>
  <si>
    <t>Райымбек ауданы</t>
  </si>
  <si>
    <t>Талғар ауданы</t>
  </si>
  <si>
    <t>Уйғыр ауданы</t>
  </si>
  <si>
    <t>Қонаев қаласы</t>
  </si>
  <si>
    <t>Алатау қаласы</t>
  </si>
  <si>
    <t xml:space="preserve">Приложение 4
к приказу Председателя Комитета санитарно-эпидемиологического контроля Министерства здравоохранения Республики Казахстан                                                                                                                                                                                                                                                        от «___» ______ 2026 года  № ___
</t>
  </si>
  <si>
    <r>
      <t xml:space="preserve">Количество выданных рекомендации </t>
    </r>
    <r>
      <rPr>
        <b/>
        <sz val="14"/>
        <color rgb="FFFF0000"/>
        <rFont val="Times New Roman"/>
        <family val="1"/>
        <charset val="204"/>
      </rPr>
      <t>(сумма = с 5 по 20 столбцы)</t>
    </r>
  </si>
  <si>
    <t xml:space="preserve">Қазақстан Республикасының Денсаулық сақтау министрлігі Санитариялық-эпидемиологиялық
бақылау комитеті төрағасының  2026 жылғы «___» __________  №____ бұйрығына 4-қосымша  
</t>
  </si>
  <si>
    <r>
      <t xml:space="preserve">Берілген ұсынымдар саны </t>
    </r>
    <r>
      <rPr>
        <b/>
        <sz val="14"/>
        <color rgb="FFFF0000"/>
        <rFont val="Times New Roman"/>
        <family val="1"/>
        <charset val="204"/>
      </rPr>
      <t>(5 пен 20 бағандарды қосқандағы сумма)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</si>
</sst>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Times New Roman"/>
      <family val="1"/>
      <charset val="204"/>
    </font>
    <font>
      <b/>
      <sz val="11"/>
      <name val="Times New Roman"/>
      <family val="1"/>
      <charset val="204"/>
    </font>
    <font>
      <sz val="11"/>
      <color theme="1"/>
      <name val="Calibri"/>
      <family val="2"/>
      <charset val="204"/>
      <scheme val="minor"/>
    </font>
    <font>
      <b/>
      <sz val="12"/>
      <color theme="1"/>
      <name val="Times New Roman"/>
      <family val="1"/>
      <charset val="204"/>
    </font>
    <font>
      <b/>
      <sz val="12"/>
      <name val="Times New Roman"/>
      <family val="1"/>
      <charset val="204"/>
    </font>
    <font>
      <sz val="14"/>
      <color theme="1"/>
      <name val="Times New Roman"/>
      <family val="1"/>
      <charset val="204"/>
    </font>
    <font>
      <b/>
      <sz val="14"/>
      <name val="Times New Roman"/>
      <family val="1"/>
      <charset val="204"/>
    </font>
    <font>
      <b/>
      <sz val="14"/>
      <color theme="1"/>
      <name val="Times New Roman"/>
      <family val="1"/>
      <charset val="204"/>
    </font>
    <font>
      <b/>
      <sz val="16"/>
      <color theme="1"/>
      <name val="Times New Roman"/>
      <family val="1"/>
      <charset val="204"/>
    </font>
    <font>
      <b/>
      <sz val="14"/>
      <color rgb="FFFF0000"/>
      <name val="Times New Roman"/>
      <family val="1"/>
      <charset val="204"/>
    </font>
    <font>
      <sz val="14"/>
      <name val="Times New Roman"/>
      <family val="1"/>
      <charset val="204"/>
    </font>
    <font>
      <b/>
      <sz val="14"/>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8">
    <xf numFmtId="0" fontId="0" fillId="0" borderId="0"/>
    <xf numFmtId="0" fontId="5" fillId="0" borderId="0"/>
    <xf numFmtId="0" fontId="2" fillId="0" borderId="0"/>
    <xf numFmtId="0" fontId="1" fillId="0" borderId="0"/>
    <xf numFmtId="0" fontId="1" fillId="0" borderId="0"/>
    <xf numFmtId="0" fontId="1" fillId="0" borderId="0"/>
    <xf numFmtId="0" fontId="1" fillId="0" borderId="0"/>
    <xf numFmtId="0" fontId="1" fillId="0" borderId="0"/>
  </cellStyleXfs>
  <cellXfs count="48">
    <xf numFmtId="0" fontId="0" fillId="0" borderId="0" xfId="0"/>
    <xf numFmtId="0" fontId="4" fillId="2" borderId="1" xfId="0" applyFont="1" applyFill="1" applyBorder="1" applyAlignment="1">
      <alignment horizontal="center" vertical="center"/>
    </xf>
    <xf numFmtId="0" fontId="0" fillId="0" borderId="0" xfId="0" applyFill="1"/>
    <xf numFmtId="0" fontId="0" fillId="0" borderId="0" xfId="0" applyFont="1"/>
    <xf numFmtId="0" fontId="3" fillId="0" borderId="0" xfId="0" applyFont="1"/>
    <xf numFmtId="0" fontId="3" fillId="0" borderId="0" xfId="0" applyFont="1" applyAlignment="1">
      <alignment vertical="top" wrapText="1"/>
    </xf>
    <xf numFmtId="0" fontId="7" fillId="2" borderId="14"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14" xfId="0" applyFont="1" applyFill="1" applyBorder="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0" fillId="3" borderId="0" xfId="0" applyFont="1" applyFill="1"/>
    <xf numFmtId="0" fontId="9" fillId="2" borderId="5" xfId="0" applyFont="1" applyFill="1" applyBorder="1" applyAlignment="1">
      <alignment vertical="center" wrapText="1"/>
    </xf>
    <xf numFmtId="0" fontId="9" fillId="2" borderId="9" xfId="0" applyFont="1" applyFill="1" applyBorder="1" applyAlignment="1">
      <alignment vertical="center" wrapText="1"/>
    </xf>
    <xf numFmtId="0" fontId="9" fillId="2" borderId="6" xfId="0" applyFont="1" applyFill="1" applyBorder="1" applyAlignment="1">
      <alignment horizontal="center" vertical="center" wrapText="1"/>
    </xf>
    <xf numFmtId="0" fontId="13" fillId="2" borderId="1" xfId="0" applyFont="1" applyFill="1" applyBorder="1" applyAlignment="1">
      <alignment horizontal="center" vertical="top" wrapText="1"/>
    </xf>
    <xf numFmtId="0" fontId="13" fillId="2" borderId="6" xfId="0" applyFont="1" applyFill="1" applyBorder="1" applyAlignment="1">
      <alignment horizontal="center" vertical="top" wrapText="1"/>
    </xf>
    <xf numFmtId="0" fontId="9" fillId="2" borderId="3" xfId="0" applyFont="1" applyFill="1" applyBorder="1" applyAlignment="1">
      <alignment horizontal="center"/>
    </xf>
    <xf numFmtId="0" fontId="14" fillId="2" borderId="1" xfId="0" applyFont="1" applyFill="1" applyBorder="1" applyAlignment="1">
      <alignment horizontal="center" vertical="center"/>
    </xf>
    <xf numFmtId="0" fontId="9" fillId="2" borderId="3" xfId="0" applyFont="1" applyFill="1" applyBorder="1" applyAlignment="1">
      <alignment horizontal="center" vertical="center"/>
    </xf>
    <xf numFmtId="0" fontId="10" fillId="2" borderId="1" xfId="0" applyFont="1" applyFill="1" applyBorder="1" applyAlignment="1">
      <alignment horizontal="center" vertical="center" wrapText="1"/>
    </xf>
    <xf numFmtId="0" fontId="15" fillId="0" borderId="0" xfId="0" applyFont="1"/>
    <xf numFmtId="0" fontId="10" fillId="2" borderId="1" xfId="0" applyFont="1" applyFill="1" applyBorder="1" applyAlignment="1">
      <alignment horizontal="center"/>
    </xf>
    <xf numFmtId="0" fontId="9" fillId="2" borderId="1" xfId="0" applyFont="1" applyFill="1" applyBorder="1" applyAlignment="1">
      <alignment horizontal="center" wrapText="1"/>
    </xf>
    <xf numFmtId="0" fontId="9" fillId="2" borderId="1" xfId="0" applyFont="1" applyFill="1" applyBorder="1" applyAlignment="1">
      <alignment horizontal="center"/>
    </xf>
    <xf numFmtId="0" fontId="9" fillId="2" borderId="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6" xfId="0" applyFont="1" applyFill="1" applyBorder="1" applyAlignment="1">
      <alignment horizontal="center" vertical="center" wrapText="1"/>
    </xf>
    <xf numFmtId="0" fontId="3" fillId="0" borderId="0" xfId="0" applyFont="1" applyAlignment="1">
      <alignment horizontal="center" vertical="top" wrapText="1"/>
    </xf>
    <xf numFmtId="0" fontId="11" fillId="0" borderId="10" xfId="0" applyFont="1" applyBorder="1" applyAlignment="1">
      <alignment horizontal="center" vertical="top" wrapText="1"/>
    </xf>
    <xf numFmtId="0" fontId="4" fillId="2" borderId="5"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6" xfId="0" applyFont="1" applyFill="1" applyBorder="1" applyAlignment="1">
      <alignment horizontal="center" vertical="center"/>
    </xf>
    <xf numFmtId="0" fontId="9" fillId="2" borderId="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8"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4"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13" xfId="0" applyFont="1" applyFill="1" applyBorder="1" applyAlignment="1">
      <alignment horizontal="center" vertical="center" wrapText="1"/>
    </xf>
    <xf numFmtId="0" fontId="9" fillId="2" borderId="3" xfId="0" applyFont="1" applyFill="1" applyBorder="1" applyAlignment="1">
      <alignment horizontal="left"/>
    </xf>
    <xf numFmtId="0" fontId="9" fillId="2" borderId="2" xfId="0" applyFont="1" applyFill="1" applyBorder="1" applyAlignment="1">
      <alignment horizontal="left"/>
    </xf>
    <xf numFmtId="0" fontId="9" fillId="2" borderId="4" xfId="0" applyFont="1" applyFill="1" applyBorder="1" applyAlignment="1">
      <alignment horizontal="left"/>
    </xf>
    <xf numFmtId="0" fontId="9" fillId="2" borderId="1" xfId="0" applyFont="1" applyFill="1" applyBorder="1" applyAlignment="1">
      <alignment horizontal="left"/>
    </xf>
  </cellXfs>
  <cellStyles count="8">
    <cellStyle name="Обычный" xfId="0" builtinId="0"/>
    <cellStyle name="Обычный 2" xfId="1"/>
    <cellStyle name="Обычный 2 2" xfId="2"/>
    <cellStyle name="Обычный 2 2 2" xfId="5"/>
    <cellStyle name="Обычный 2 3" xfId="4"/>
    <cellStyle name="Обычный 2 4" xfId="6"/>
    <cellStyle name="Обычный 2 5" xfId="7"/>
    <cellStyle name="Обычный 2 6"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9"/>
  <sheetViews>
    <sheetView tabSelected="1" view="pageBreakPreview" topLeftCell="A5" zoomScale="66" zoomScaleNormal="100" zoomScaleSheetLayoutView="66" workbookViewId="0">
      <selection activeCell="G5" sqref="G5"/>
    </sheetView>
  </sheetViews>
  <sheetFormatPr defaultRowHeight="15" x14ac:dyDescent="0.25"/>
  <cols>
    <col min="1" max="1" width="3.5703125" customWidth="1"/>
    <col min="2" max="2" width="28.42578125" customWidth="1"/>
    <col min="3" max="3" width="12.7109375" customWidth="1"/>
    <col min="4" max="4" width="14.85546875" customWidth="1"/>
    <col min="5" max="5" width="16.5703125" customWidth="1"/>
    <col min="6" max="6" width="16.42578125" customWidth="1"/>
    <col min="7" max="7" width="12.7109375" customWidth="1"/>
    <col min="8" max="8" width="33.7109375" customWidth="1"/>
    <col min="9" max="11" width="18.28515625" customWidth="1"/>
    <col min="12" max="15" width="20.85546875" customWidth="1"/>
    <col min="16" max="16" width="15.28515625" style="2" customWidth="1"/>
    <col min="17" max="17" width="16.42578125" style="2" customWidth="1"/>
    <col min="18" max="18" width="13.85546875" style="2" customWidth="1"/>
    <col min="19" max="19" width="15.140625" style="2" customWidth="1"/>
    <col min="20" max="20" width="19.85546875" customWidth="1"/>
    <col min="21" max="21" width="13.140625" customWidth="1"/>
    <col min="22" max="22" width="14.42578125" customWidth="1"/>
    <col min="23" max="23" width="17.5703125" customWidth="1"/>
  </cols>
  <sheetData>
    <row r="1" spans="1:24" ht="77.25" customHeight="1" x14ac:dyDescent="0.25">
      <c r="O1" s="5"/>
      <c r="P1" s="5"/>
      <c r="Q1" s="5"/>
      <c r="R1" s="5"/>
      <c r="S1" s="5"/>
      <c r="T1" s="5"/>
      <c r="U1" s="30" t="s">
        <v>78</v>
      </c>
      <c r="V1" s="30"/>
      <c r="W1" s="30"/>
    </row>
    <row r="2" spans="1:24" s="3" customFormat="1" ht="51.75" customHeight="1" x14ac:dyDescent="0.25">
      <c r="A2" s="31" t="s">
        <v>26</v>
      </c>
      <c r="B2" s="31"/>
      <c r="C2" s="31"/>
      <c r="D2" s="31"/>
      <c r="E2" s="31"/>
      <c r="F2" s="31"/>
      <c r="G2" s="31"/>
      <c r="H2" s="31"/>
      <c r="I2" s="31"/>
      <c r="J2" s="31"/>
      <c r="K2" s="31"/>
      <c r="L2" s="31"/>
      <c r="M2" s="31"/>
      <c r="N2" s="31"/>
      <c r="O2" s="31"/>
      <c r="P2" s="31"/>
      <c r="Q2" s="31"/>
      <c r="R2" s="31"/>
      <c r="S2" s="31"/>
      <c r="T2" s="31"/>
      <c r="U2" s="31"/>
      <c r="V2" s="31"/>
      <c r="W2" s="31"/>
    </row>
    <row r="3" spans="1:24" s="3" customFormat="1" ht="19.5" customHeight="1" x14ac:dyDescent="0.25">
      <c r="A3" s="32" t="s">
        <v>0</v>
      </c>
      <c r="B3" s="27" t="s">
        <v>52</v>
      </c>
      <c r="C3" s="27" t="s">
        <v>27</v>
      </c>
      <c r="D3" s="14"/>
      <c r="E3" s="35" t="s">
        <v>49</v>
      </c>
      <c r="F3" s="36"/>
      <c r="G3" s="36"/>
      <c r="H3" s="36"/>
      <c r="I3" s="36"/>
      <c r="J3" s="36"/>
      <c r="K3" s="36"/>
      <c r="L3" s="36"/>
      <c r="M3" s="36"/>
      <c r="N3" s="36"/>
      <c r="O3" s="36"/>
      <c r="P3" s="36"/>
      <c r="Q3" s="36"/>
      <c r="R3" s="36"/>
      <c r="S3" s="36"/>
      <c r="T3" s="37"/>
      <c r="U3" s="38" t="s">
        <v>28</v>
      </c>
      <c r="V3" s="39"/>
      <c r="W3" s="40"/>
    </row>
    <row r="4" spans="1:24" s="3" customFormat="1" ht="45.75" customHeight="1" x14ac:dyDescent="0.25">
      <c r="A4" s="33"/>
      <c r="B4" s="28"/>
      <c r="C4" s="28"/>
      <c r="D4" s="15"/>
      <c r="E4" s="35" t="s">
        <v>50</v>
      </c>
      <c r="F4" s="36"/>
      <c r="G4" s="36"/>
      <c r="H4" s="36"/>
      <c r="I4" s="36"/>
      <c r="J4" s="36"/>
      <c r="K4" s="36"/>
      <c r="L4" s="36"/>
      <c r="M4" s="37"/>
      <c r="N4" s="35" t="s">
        <v>31</v>
      </c>
      <c r="O4" s="37"/>
      <c r="P4" s="27" t="s">
        <v>33</v>
      </c>
      <c r="Q4" s="27" t="s">
        <v>34</v>
      </c>
      <c r="R4" s="27" t="s">
        <v>35</v>
      </c>
      <c r="S4" s="27" t="s">
        <v>32</v>
      </c>
      <c r="T4" s="27" t="s">
        <v>36</v>
      </c>
      <c r="U4" s="41"/>
      <c r="V4" s="42"/>
      <c r="W4" s="43"/>
    </row>
    <row r="5" spans="1:24" s="3" customFormat="1" ht="408.75" customHeight="1" x14ac:dyDescent="0.25">
      <c r="A5" s="34"/>
      <c r="B5" s="29"/>
      <c r="C5" s="29"/>
      <c r="D5" s="16" t="s">
        <v>79</v>
      </c>
      <c r="E5" s="17" t="s">
        <v>41</v>
      </c>
      <c r="F5" s="17" t="s">
        <v>42</v>
      </c>
      <c r="G5" s="17" t="s">
        <v>43</v>
      </c>
      <c r="H5" s="17" t="s">
        <v>44</v>
      </c>
      <c r="I5" s="17" t="s">
        <v>45</v>
      </c>
      <c r="J5" s="17" t="s">
        <v>46</v>
      </c>
      <c r="K5" s="17" t="s">
        <v>47</v>
      </c>
      <c r="L5" s="17" t="s">
        <v>48</v>
      </c>
      <c r="M5" s="18" t="s">
        <v>40</v>
      </c>
      <c r="N5" s="18" t="s">
        <v>38</v>
      </c>
      <c r="O5" s="18" t="s">
        <v>39</v>
      </c>
      <c r="P5" s="29"/>
      <c r="Q5" s="29"/>
      <c r="R5" s="29"/>
      <c r="S5" s="29"/>
      <c r="T5" s="29"/>
      <c r="U5" s="10" t="s">
        <v>37</v>
      </c>
      <c r="V5" s="9" t="s">
        <v>29</v>
      </c>
      <c r="W5" s="9" t="s">
        <v>30</v>
      </c>
      <c r="X5" s="4"/>
    </row>
    <row r="6" spans="1:24" s="3" customFormat="1" ht="12.75" customHeight="1" x14ac:dyDescent="0.25">
      <c r="A6" s="1">
        <v>1</v>
      </c>
      <c r="B6" s="1">
        <v>2</v>
      </c>
      <c r="C6" s="1">
        <v>3</v>
      </c>
      <c r="D6" s="1">
        <v>4</v>
      </c>
      <c r="E6" s="1">
        <v>5</v>
      </c>
      <c r="F6" s="1">
        <v>6</v>
      </c>
      <c r="G6" s="1">
        <v>7</v>
      </c>
      <c r="H6" s="1">
        <v>8</v>
      </c>
      <c r="I6" s="1">
        <v>9</v>
      </c>
      <c r="J6" s="1">
        <v>10</v>
      </c>
      <c r="K6" s="1">
        <v>11</v>
      </c>
      <c r="L6" s="1">
        <v>12</v>
      </c>
      <c r="M6" s="1">
        <v>13</v>
      </c>
      <c r="N6" s="1">
        <v>14</v>
      </c>
      <c r="O6" s="1">
        <v>15</v>
      </c>
      <c r="P6" s="1">
        <v>16</v>
      </c>
      <c r="Q6" s="1">
        <v>17</v>
      </c>
      <c r="R6" s="1">
        <v>18</v>
      </c>
      <c r="S6" s="1">
        <v>19</v>
      </c>
      <c r="T6" s="1">
        <v>20</v>
      </c>
      <c r="U6" s="1">
        <v>21</v>
      </c>
      <c r="V6" s="1">
        <v>22</v>
      </c>
      <c r="W6" s="1">
        <v>23</v>
      </c>
    </row>
    <row r="7" spans="1:24" s="3" customFormat="1" ht="18.75" x14ac:dyDescent="0.3">
      <c r="A7" s="1">
        <v>1</v>
      </c>
      <c r="B7" s="44" t="s">
        <v>65</v>
      </c>
      <c r="C7" s="21">
        <v>9</v>
      </c>
      <c r="D7" s="21">
        <v>9</v>
      </c>
      <c r="E7" s="21">
        <v>6</v>
      </c>
      <c r="F7" s="21">
        <v>3</v>
      </c>
      <c r="G7" s="21">
        <v>0</v>
      </c>
      <c r="H7" s="21">
        <v>0</v>
      </c>
      <c r="I7" s="21">
        <v>0</v>
      </c>
      <c r="J7" s="21">
        <v>0</v>
      </c>
      <c r="K7" s="21">
        <v>0</v>
      </c>
      <c r="L7" s="21">
        <v>0</v>
      </c>
      <c r="M7" s="21">
        <v>0</v>
      </c>
      <c r="N7" s="21">
        <v>0</v>
      </c>
      <c r="O7" s="21">
        <v>0</v>
      </c>
      <c r="P7" s="21">
        <v>0</v>
      </c>
      <c r="Q7" s="21">
        <v>0</v>
      </c>
      <c r="R7" s="21">
        <v>0</v>
      </c>
      <c r="S7" s="21">
        <v>0</v>
      </c>
      <c r="T7" s="21">
        <v>0</v>
      </c>
      <c r="U7" s="21">
        <v>0</v>
      </c>
      <c r="V7" s="21">
        <v>0</v>
      </c>
      <c r="W7" s="21">
        <v>0</v>
      </c>
    </row>
    <row r="8" spans="1:24" s="3" customFormat="1" ht="18.75" x14ac:dyDescent="0.3">
      <c r="A8" s="1">
        <v>2</v>
      </c>
      <c r="B8" s="44" t="s">
        <v>66</v>
      </c>
      <c r="C8" s="21">
        <v>224</v>
      </c>
      <c r="D8" s="21">
        <v>224</v>
      </c>
      <c r="E8" s="11">
        <v>2</v>
      </c>
      <c r="F8" s="11">
        <v>29</v>
      </c>
      <c r="G8" s="11">
        <v>20</v>
      </c>
      <c r="H8" s="11">
        <v>22</v>
      </c>
      <c r="I8" s="11">
        <v>0</v>
      </c>
      <c r="J8" s="11">
        <v>0</v>
      </c>
      <c r="K8" s="11">
        <v>0</v>
      </c>
      <c r="L8" s="11">
        <v>0</v>
      </c>
      <c r="M8" s="11">
        <v>0</v>
      </c>
      <c r="N8" s="11">
        <v>0</v>
      </c>
      <c r="O8" s="11">
        <v>0</v>
      </c>
      <c r="P8" s="11">
        <v>151</v>
      </c>
      <c r="Q8" s="11">
        <v>0</v>
      </c>
      <c r="R8" s="11">
        <v>0</v>
      </c>
      <c r="S8" s="11">
        <v>0</v>
      </c>
      <c r="T8" s="11">
        <v>0</v>
      </c>
      <c r="U8" s="12">
        <v>151</v>
      </c>
      <c r="V8" s="12">
        <v>151</v>
      </c>
      <c r="W8" s="12">
        <v>0</v>
      </c>
    </row>
    <row r="9" spans="1:24" s="3" customFormat="1" ht="18.75" x14ac:dyDescent="0.3">
      <c r="A9" s="1">
        <v>3</v>
      </c>
      <c r="B9" s="44" t="s">
        <v>67</v>
      </c>
      <c r="C9" s="22">
        <v>6</v>
      </c>
      <c r="D9" s="22">
        <v>6</v>
      </c>
      <c r="E9" s="22">
        <v>0</v>
      </c>
      <c r="F9" s="22">
        <v>0</v>
      </c>
      <c r="G9" s="22">
        <v>0</v>
      </c>
      <c r="H9" s="22">
        <v>0</v>
      </c>
      <c r="I9" s="22">
        <v>0</v>
      </c>
      <c r="J9" s="22">
        <v>0</v>
      </c>
      <c r="K9" s="22">
        <v>0</v>
      </c>
      <c r="L9" s="22">
        <v>0</v>
      </c>
      <c r="M9" s="22">
        <v>0</v>
      </c>
      <c r="N9" s="22">
        <v>0</v>
      </c>
      <c r="O9" s="22">
        <v>0</v>
      </c>
      <c r="P9" s="22">
        <v>6</v>
      </c>
      <c r="Q9" s="22">
        <v>0</v>
      </c>
      <c r="R9" s="22">
        <v>0</v>
      </c>
      <c r="S9" s="22">
        <v>0</v>
      </c>
      <c r="T9" s="22">
        <v>0</v>
      </c>
      <c r="U9" s="12">
        <v>0</v>
      </c>
      <c r="V9" s="12">
        <v>0</v>
      </c>
      <c r="W9" s="12">
        <v>0</v>
      </c>
    </row>
    <row r="10" spans="1:24" s="3" customFormat="1" ht="18.75" x14ac:dyDescent="0.3">
      <c r="A10" s="1">
        <v>4</v>
      </c>
      <c r="B10" s="44" t="s">
        <v>68</v>
      </c>
      <c r="C10" s="21">
        <v>14</v>
      </c>
      <c r="D10" s="21">
        <v>14</v>
      </c>
      <c r="E10" s="11">
        <v>0</v>
      </c>
      <c r="F10" s="11">
        <v>1</v>
      </c>
      <c r="G10" s="11">
        <v>1</v>
      </c>
      <c r="H10" s="11">
        <v>0</v>
      </c>
      <c r="I10" s="11">
        <v>0</v>
      </c>
      <c r="J10" s="11">
        <v>0</v>
      </c>
      <c r="K10" s="11">
        <v>0</v>
      </c>
      <c r="L10" s="11">
        <v>0</v>
      </c>
      <c r="M10" s="11">
        <v>0</v>
      </c>
      <c r="N10" s="11">
        <v>0</v>
      </c>
      <c r="O10" s="11">
        <v>0</v>
      </c>
      <c r="P10" s="11">
        <v>12</v>
      </c>
      <c r="Q10" s="11">
        <v>0</v>
      </c>
      <c r="R10" s="11">
        <v>0</v>
      </c>
      <c r="S10" s="11">
        <v>0</v>
      </c>
      <c r="T10" s="11">
        <v>0</v>
      </c>
      <c r="U10" s="12">
        <v>2</v>
      </c>
      <c r="V10" s="12">
        <v>0</v>
      </c>
      <c r="W10" s="12">
        <v>2</v>
      </c>
    </row>
    <row r="11" spans="1:24" s="3" customFormat="1" ht="18.75" x14ac:dyDescent="0.3">
      <c r="A11" s="1">
        <v>5</v>
      </c>
      <c r="B11" s="45" t="s">
        <v>69</v>
      </c>
      <c r="C11" s="11">
        <v>23</v>
      </c>
      <c r="D11" s="11">
        <v>23</v>
      </c>
      <c r="E11" s="12">
        <v>4</v>
      </c>
      <c r="F11" s="12">
        <v>2</v>
      </c>
      <c r="G11" s="12">
        <v>16</v>
      </c>
      <c r="H11" s="12">
        <v>1</v>
      </c>
      <c r="I11" s="12">
        <v>0</v>
      </c>
      <c r="J11" s="12">
        <v>0</v>
      </c>
      <c r="K11" s="12">
        <v>0</v>
      </c>
      <c r="L11" s="12">
        <v>0</v>
      </c>
      <c r="M11" s="12">
        <v>0</v>
      </c>
      <c r="N11" s="12">
        <v>0</v>
      </c>
      <c r="O11" s="12">
        <v>0</v>
      </c>
      <c r="P11" s="12">
        <v>0</v>
      </c>
      <c r="Q11" s="12">
        <v>0</v>
      </c>
      <c r="R11" s="12">
        <v>0</v>
      </c>
      <c r="S11" s="12">
        <v>0</v>
      </c>
      <c r="T11" s="12">
        <v>0</v>
      </c>
      <c r="U11" s="20">
        <v>0</v>
      </c>
      <c r="V11" s="20">
        <v>0</v>
      </c>
      <c r="W11" s="20">
        <v>0</v>
      </c>
    </row>
    <row r="12" spans="1:24" s="3" customFormat="1" ht="18.75" x14ac:dyDescent="0.3">
      <c r="A12" s="1">
        <v>6</v>
      </c>
      <c r="B12" s="44" t="s">
        <v>70</v>
      </c>
      <c r="C12" s="25">
        <v>46</v>
      </c>
      <c r="D12" s="26">
        <v>46</v>
      </c>
      <c r="E12" s="24">
        <v>4</v>
      </c>
      <c r="F12" s="24">
        <v>1</v>
      </c>
      <c r="G12" s="24">
        <v>39</v>
      </c>
      <c r="H12" s="24">
        <v>0</v>
      </c>
      <c r="I12" s="24">
        <v>0</v>
      </c>
      <c r="J12" s="24">
        <v>2</v>
      </c>
      <c r="K12" s="24">
        <v>0</v>
      </c>
      <c r="L12" s="24">
        <v>0</v>
      </c>
      <c r="M12" s="24">
        <v>0</v>
      </c>
      <c r="N12" s="24">
        <v>0</v>
      </c>
      <c r="O12" s="24">
        <v>0</v>
      </c>
      <c r="P12" s="24">
        <v>0</v>
      </c>
      <c r="Q12" s="24">
        <v>0</v>
      </c>
      <c r="R12" s="24">
        <v>0</v>
      </c>
      <c r="S12" s="24">
        <v>0</v>
      </c>
      <c r="T12" s="24">
        <v>0</v>
      </c>
      <c r="U12" s="20">
        <v>0</v>
      </c>
      <c r="V12" s="20">
        <v>0</v>
      </c>
      <c r="W12" s="20">
        <v>0</v>
      </c>
    </row>
    <row r="13" spans="1:24" s="3" customFormat="1" ht="18.75" x14ac:dyDescent="0.3">
      <c r="A13" s="1">
        <v>7</v>
      </c>
      <c r="B13" s="46" t="s">
        <v>71</v>
      </c>
      <c r="C13" s="21">
        <v>8</v>
      </c>
      <c r="D13" s="21">
        <v>8</v>
      </c>
      <c r="E13" s="11">
        <v>0</v>
      </c>
      <c r="F13" s="11">
        <v>7</v>
      </c>
      <c r="G13" s="11">
        <v>1</v>
      </c>
      <c r="H13" s="11">
        <v>0</v>
      </c>
      <c r="I13" s="11">
        <v>0</v>
      </c>
      <c r="J13" s="11">
        <v>0</v>
      </c>
      <c r="K13" s="11">
        <v>0</v>
      </c>
      <c r="L13" s="11">
        <v>0</v>
      </c>
      <c r="M13" s="11">
        <v>0</v>
      </c>
      <c r="N13" s="11">
        <v>0</v>
      </c>
      <c r="O13" s="11">
        <v>0</v>
      </c>
      <c r="P13" s="11">
        <v>0</v>
      </c>
      <c r="Q13" s="11">
        <v>0</v>
      </c>
      <c r="R13" s="11">
        <v>0</v>
      </c>
      <c r="S13" s="11">
        <v>0</v>
      </c>
      <c r="T13" s="11">
        <v>0</v>
      </c>
      <c r="U13" s="20">
        <v>0</v>
      </c>
      <c r="V13" s="20">
        <v>0</v>
      </c>
      <c r="W13" s="20">
        <v>0</v>
      </c>
    </row>
    <row r="14" spans="1:24" s="3" customFormat="1" ht="18.75" x14ac:dyDescent="0.3">
      <c r="A14" s="1">
        <v>8</v>
      </c>
      <c r="B14" s="47" t="s">
        <v>72</v>
      </c>
      <c r="C14" s="12">
        <v>12</v>
      </c>
      <c r="D14" s="12">
        <v>12</v>
      </c>
      <c r="E14" s="12">
        <v>1</v>
      </c>
      <c r="F14" s="12">
        <v>6</v>
      </c>
      <c r="G14" s="12">
        <v>4</v>
      </c>
      <c r="H14" s="12">
        <v>0</v>
      </c>
      <c r="I14" s="12">
        <v>0</v>
      </c>
      <c r="J14" s="12">
        <v>0</v>
      </c>
      <c r="K14" s="12">
        <v>0</v>
      </c>
      <c r="L14" s="12">
        <v>0</v>
      </c>
      <c r="M14" s="12">
        <v>0</v>
      </c>
      <c r="N14" s="12">
        <v>1</v>
      </c>
      <c r="O14" s="12">
        <v>0</v>
      </c>
      <c r="P14" s="12">
        <v>0</v>
      </c>
      <c r="Q14" s="12">
        <v>0</v>
      </c>
      <c r="R14" s="12">
        <v>0</v>
      </c>
      <c r="S14" s="12">
        <v>0</v>
      </c>
      <c r="T14" s="12">
        <v>0</v>
      </c>
      <c r="U14" s="12">
        <v>0</v>
      </c>
      <c r="V14" s="12">
        <v>0</v>
      </c>
      <c r="W14" s="12">
        <v>0</v>
      </c>
    </row>
    <row r="15" spans="1:24" s="3" customFormat="1" ht="18.75" x14ac:dyDescent="0.3">
      <c r="A15" s="1">
        <v>9</v>
      </c>
      <c r="B15" s="44" t="s">
        <v>73</v>
      </c>
      <c r="C15" s="20">
        <v>155</v>
      </c>
      <c r="D15" s="20">
        <v>155</v>
      </c>
      <c r="E15" s="20">
        <v>1</v>
      </c>
      <c r="F15" s="20">
        <v>43</v>
      </c>
      <c r="G15" s="20">
        <v>39</v>
      </c>
      <c r="H15" s="20">
        <v>0</v>
      </c>
      <c r="I15" s="20">
        <v>0</v>
      </c>
      <c r="J15" s="20">
        <v>68</v>
      </c>
      <c r="K15" s="20">
        <v>0</v>
      </c>
      <c r="L15" s="20">
        <v>0</v>
      </c>
      <c r="M15" s="20">
        <v>4</v>
      </c>
      <c r="N15" s="20">
        <v>0</v>
      </c>
      <c r="O15" s="20">
        <v>0</v>
      </c>
      <c r="P15" s="20">
        <v>0</v>
      </c>
      <c r="Q15" s="20">
        <v>0</v>
      </c>
      <c r="R15" s="20">
        <v>0</v>
      </c>
      <c r="S15" s="20">
        <v>0</v>
      </c>
      <c r="T15" s="20">
        <v>0</v>
      </c>
      <c r="U15" s="20">
        <v>0</v>
      </c>
      <c r="V15" s="20">
        <v>0</v>
      </c>
      <c r="W15" s="20">
        <v>0</v>
      </c>
    </row>
    <row r="16" spans="1:24" s="3" customFormat="1" ht="18.75" x14ac:dyDescent="0.3">
      <c r="A16" s="1">
        <v>10</v>
      </c>
      <c r="B16" s="44" t="s">
        <v>74</v>
      </c>
      <c r="C16" s="21">
        <v>50</v>
      </c>
      <c r="D16" s="21">
        <v>50</v>
      </c>
      <c r="E16" s="11">
        <v>1</v>
      </c>
      <c r="F16" s="11">
        <v>10</v>
      </c>
      <c r="G16" s="11">
        <v>6</v>
      </c>
      <c r="H16" s="11">
        <v>0</v>
      </c>
      <c r="I16" s="11">
        <v>0</v>
      </c>
      <c r="J16" s="11">
        <v>0</v>
      </c>
      <c r="K16" s="11">
        <v>0</v>
      </c>
      <c r="L16" s="11">
        <v>0</v>
      </c>
      <c r="M16" s="11">
        <v>0</v>
      </c>
      <c r="N16" s="11">
        <v>4</v>
      </c>
      <c r="O16" s="11">
        <v>0</v>
      </c>
      <c r="P16" s="11">
        <v>29</v>
      </c>
      <c r="Q16" s="11">
        <v>0</v>
      </c>
      <c r="R16" s="11">
        <v>0</v>
      </c>
      <c r="S16" s="11">
        <v>0</v>
      </c>
      <c r="T16" s="11">
        <v>0</v>
      </c>
      <c r="U16" s="12">
        <v>8</v>
      </c>
      <c r="V16" s="12">
        <v>5</v>
      </c>
      <c r="W16" s="12">
        <v>3</v>
      </c>
    </row>
    <row r="17" spans="1:23" s="3" customFormat="1" ht="18.75" x14ac:dyDescent="0.3">
      <c r="A17" s="1">
        <v>11</v>
      </c>
      <c r="B17" s="44" t="s">
        <v>75</v>
      </c>
      <c r="C17" s="21">
        <v>2</v>
      </c>
      <c r="D17" s="21">
        <v>2</v>
      </c>
      <c r="E17" s="11">
        <v>0</v>
      </c>
      <c r="F17" s="11">
        <v>0</v>
      </c>
      <c r="G17" s="11">
        <v>1</v>
      </c>
      <c r="H17" s="11">
        <v>0</v>
      </c>
      <c r="I17" s="11">
        <v>0</v>
      </c>
      <c r="J17" s="11">
        <v>0</v>
      </c>
      <c r="K17" s="11">
        <v>0</v>
      </c>
      <c r="L17" s="11">
        <v>0</v>
      </c>
      <c r="M17" s="11">
        <v>0</v>
      </c>
      <c r="N17" s="11">
        <v>0</v>
      </c>
      <c r="O17" s="11">
        <v>0</v>
      </c>
      <c r="P17" s="11">
        <v>1</v>
      </c>
      <c r="Q17" s="11">
        <v>0</v>
      </c>
      <c r="R17" s="11">
        <v>0</v>
      </c>
      <c r="S17" s="11">
        <v>0</v>
      </c>
      <c r="T17" s="11">
        <v>0</v>
      </c>
      <c r="U17" s="12">
        <v>2</v>
      </c>
      <c r="V17" s="12">
        <v>2</v>
      </c>
      <c r="W17" s="12">
        <v>0</v>
      </c>
    </row>
    <row r="18" spans="1:23" s="3" customFormat="1" ht="18.75" x14ac:dyDescent="0.3">
      <c r="A18" s="1">
        <v>12</v>
      </c>
      <c r="B18" s="19" t="s">
        <v>64</v>
      </c>
      <c r="C18" s="11">
        <f>SUM(C7:C17)</f>
        <v>549</v>
      </c>
      <c r="D18" s="11">
        <f t="shared" ref="D18:W18" si="0">SUM(D7:D17)</f>
        <v>549</v>
      </c>
      <c r="E18" s="11">
        <f t="shared" si="0"/>
        <v>19</v>
      </c>
      <c r="F18" s="11">
        <f t="shared" si="0"/>
        <v>102</v>
      </c>
      <c r="G18" s="11">
        <f t="shared" si="0"/>
        <v>127</v>
      </c>
      <c r="H18" s="11">
        <f t="shared" si="0"/>
        <v>23</v>
      </c>
      <c r="I18" s="11">
        <f t="shared" si="0"/>
        <v>0</v>
      </c>
      <c r="J18" s="11">
        <f t="shared" si="0"/>
        <v>70</v>
      </c>
      <c r="K18" s="11">
        <f t="shared" si="0"/>
        <v>0</v>
      </c>
      <c r="L18" s="11">
        <f t="shared" si="0"/>
        <v>0</v>
      </c>
      <c r="M18" s="11">
        <f t="shared" si="0"/>
        <v>4</v>
      </c>
      <c r="N18" s="11">
        <f t="shared" si="0"/>
        <v>5</v>
      </c>
      <c r="O18" s="11">
        <f t="shared" si="0"/>
        <v>0</v>
      </c>
      <c r="P18" s="11">
        <f t="shared" si="0"/>
        <v>199</v>
      </c>
      <c r="Q18" s="11">
        <f t="shared" si="0"/>
        <v>0</v>
      </c>
      <c r="R18" s="11">
        <f t="shared" si="0"/>
        <v>0</v>
      </c>
      <c r="S18" s="11">
        <f t="shared" si="0"/>
        <v>0</v>
      </c>
      <c r="T18" s="11">
        <f t="shared" si="0"/>
        <v>0</v>
      </c>
      <c r="U18" s="11">
        <f t="shared" si="0"/>
        <v>163</v>
      </c>
      <c r="V18" s="11">
        <f t="shared" si="0"/>
        <v>158</v>
      </c>
      <c r="W18" s="11">
        <f t="shared" si="0"/>
        <v>5</v>
      </c>
    </row>
    <row r="19" spans="1:23" ht="2.25" customHeight="1" x14ac:dyDescent="0.25">
      <c r="E19" s="23">
        <f>SUM(E7:E18)</f>
        <v>38</v>
      </c>
    </row>
    <row r="20" spans="1:23" hidden="1" x14ac:dyDescent="0.25"/>
    <row r="21" spans="1:23" hidden="1" x14ac:dyDescent="0.25"/>
    <row r="22" spans="1:23" hidden="1" x14ac:dyDescent="0.25"/>
    <row r="23" spans="1:23" hidden="1" x14ac:dyDescent="0.25"/>
    <row r="24" spans="1:23" hidden="1" x14ac:dyDescent="0.25"/>
    <row r="25" spans="1:23" hidden="1" x14ac:dyDescent="0.25"/>
    <row r="28" spans="1:23" x14ac:dyDescent="0.25">
      <c r="P28"/>
      <c r="Q28"/>
      <c r="R28"/>
      <c r="S28"/>
    </row>
    <row r="29" spans="1:23" x14ac:dyDescent="0.25">
      <c r="P29"/>
      <c r="Q29"/>
      <c r="R29"/>
      <c r="S29"/>
    </row>
  </sheetData>
  <mergeCells count="14">
    <mergeCell ref="C3:C5"/>
    <mergeCell ref="U1:W1"/>
    <mergeCell ref="A2:W2"/>
    <mergeCell ref="A3:A5"/>
    <mergeCell ref="B3:B5"/>
    <mergeCell ref="E3:T3"/>
    <mergeCell ref="U3:W4"/>
    <mergeCell ref="E4:M4"/>
    <mergeCell ref="N4:O4"/>
    <mergeCell ref="P4:P5"/>
    <mergeCell ref="Q4:Q5"/>
    <mergeCell ref="R4:R5"/>
    <mergeCell ref="S4:S5"/>
    <mergeCell ref="T4:T5"/>
  </mergeCells>
  <pageMargins left="0.25" right="0.25" top="0.75" bottom="0.75" header="0.3" footer="0.3"/>
  <pageSetup paperSize="9" scale="35"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9"/>
  <sheetViews>
    <sheetView view="pageBreakPreview" topLeftCell="A4" zoomScale="80" zoomScaleNormal="100" zoomScaleSheetLayoutView="80" workbookViewId="0">
      <selection activeCell="B9" sqref="B9"/>
    </sheetView>
  </sheetViews>
  <sheetFormatPr defaultRowHeight="15" x14ac:dyDescent="0.25"/>
  <cols>
    <col min="1" max="1" width="3.5703125" customWidth="1"/>
    <col min="2" max="2" width="34.85546875" customWidth="1"/>
    <col min="3" max="3" width="12.7109375" customWidth="1"/>
    <col min="4" max="4" width="14.85546875" customWidth="1"/>
    <col min="5" max="5" width="16.5703125" customWidth="1"/>
    <col min="6" max="6" width="16.42578125" customWidth="1"/>
    <col min="7" max="7" width="12.7109375" customWidth="1"/>
    <col min="8" max="8" width="33.7109375" customWidth="1"/>
    <col min="9" max="11" width="18.28515625" customWidth="1"/>
    <col min="12" max="15" width="20.85546875" customWidth="1"/>
    <col min="16" max="16" width="15.28515625" style="2" customWidth="1"/>
    <col min="17" max="18" width="13.85546875" style="2" customWidth="1"/>
    <col min="19" max="19" width="15.140625" style="2" customWidth="1"/>
    <col min="20" max="20" width="19.85546875" customWidth="1"/>
    <col min="21" max="21" width="13.140625" customWidth="1"/>
    <col min="22" max="22" width="14.42578125" customWidth="1"/>
    <col min="23" max="23" width="16.28515625" customWidth="1"/>
  </cols>
  <sheetData>
    <row r="1" spans="1:24" ht="77.25" customHeight="1" x14ac:dyDescent="0.25">
      <c r="O1" s="5"/>
      <c r="P1" s="5"/>
      <c r="Q1" s="5"/>
      <c r="R1" s="5"/>
      <c r="S1" s="5"/>
      <c r="T1" s="5"/>
      <c r="U1" s="30" t="s">
        <v>76</v>
      </c>
      <c r="V1" s="30"/>
      <c r="W1" s="30"/>
    </row>
    <row r="2" spans="1:24" s="3" customFormat="1" ht="53.25" customHeight="1" x14ac:dyDescent="0.25">
      <c r="A2" s="31" t="s">
        <v>10</v>
      </c>
      <c r="B2" s="31"/>
      <c r="C2" s="31"/>
      <c r="D2" s="31"/>
      <c r="E2" s="31"/>
      <c r="F2" s="31"/>
      <c r="G2" s="31"/>
      <c r="H2" s="31"/>
      <c r="I2" s="31"/>
      <c r="J2" s="31"/>
      <c r="K2" s="31"/>
      <c r="L2" s="31"/>
      <c r="M2" s="31"/>
      <c r="N2" s="31"/>
      <c r="O2" s="31"/>
      <c r="P2" s="31"/>
      <c r="Q2" s="31"/>
      <c r="R2" s="31"/>
      <c r="S2" s="31"/>
      <c r="T2" s="31"/>
      <c r="U2" s="31"/>
      <c r="V2" s="31"/>
      <c r="W2" s="31"/>
    </row>
    <row r="3" spans="1:24" s="3" customFormat="1" ht="30.75" customHeight="1" x14ac:dyDescent="0.25">
      <c r="A3" s="32" t="s">
        <v>0</v>
      </c>
      <c r="B3" s="27" t="s">
        <v>51</v>
      </c>
      <c r="C3" s="27" t="s">
        <v>16</v>
      </c>
      <c r="D3" s="14"/>
      <c r="E3" s="35" t="s">
        <v>19</v>
      </c>
      <c r="F3" s="36"/>
      <c r="G3" s="36"/>
      <c r="H3" s="36"/>
      <c r="I3" s="36"/>
      <c r="J3" s="36"/>
      <c r="K3" s="36"/>
      <c r="L3" s="36"/>
      <c r="M3" s="36"/>
      <c r="N3" s="36"/>
      <c r="O3" s="36"/>
      <c r="P3" s="36"/>
      <c r="Q3" s="36"/>
      <c r="R3" s="36"/>
      <c r="S3" s="36"/>
      <c r="T3" s="37"/>
      <c r="U3" s="38" t="s">
        <v>22</v>
      </c>
      <c r="V3" s="39"/>
      <c r="W3" s="40"/>
    </row>
    <row r="4" spans="1:24" s="3" customFormat="1" ht="48" customHeight="1" x14ac:dyDescent="0.25">
      <c r="A4" s="33"/>
      <c r="B4" s="28"/>
      <c r="C4" s="28"/>
      <c r="D4" s="15"/>
      <c r="E4" s="35" t="s">
        <v>17</v>
      </c>
      <c r="F4" s="36"/>
      <c r="G4" s="36"/>
      <c r="H4" s="36"/>
      <c r="I4" s="36"/>
      <c r="J4" s="36"/>
      <c r="K4" s="36"/>
      <c r="L4" s="36"/>
      <c r="M4" s="37"/>
      <c r="N4" s="35" t="s">
        <v>9</v>
      </c>
      <c r="O4" s="37"/>
      <c r="P4" s="27" t="s">
        <v>13</v>
      </c>
      <c r="Q4" s="27" t="s">
        <v>14</v>
      </c>
      <c r="R4" s="27" t="s">
        <v>15</v>
      </c>
      <c r="S4" s="27" t="s">
        <v>20</v>
      </c>
      <c r="T4" s="27" t="s">
        <v>21</v>
      </c>
      <c r="U4" s="41"/>
      <c r="V4" s="42"/>
      <c r="W4" s="43"/>
    </row>
    <row r="5" spans="1:24" s="3" customFormat="1" ht="330" customHeight="1" x14ac:dyDescent="0.25">
      <c r="A5" s="34"/>
      <c r="B5" s="29"/>
      <c r="C5" s="29"/>
      <c r="D5" s="16" t="s">
        <v>77</v>
      </c>
      <c r="E5" s="17" t="s">
        <v>2</v>
      </c>
      <c r="F5" s="17" t="s">
        <v>3</v>
      </c>
      <c r="G5" s="17" t="s">
        <v>4</v>
      </c>
      <c r="H5" s="17" t="s">
        <v>5</v>
      </c>
      <c r="I5" s="17" t="s">
        <v>6</v>
      </c>
      <c r="J5" s="17" t="s">
        <v>18</v>
      </c>
      <c r="K5" s="17" t="s">
        <v>7</v>
      </c>
      <c r="L5" s="17" t="s">
        <v>11</v>
      </c>
      <c r="M5" s="18" t="s">
        <v>12</v>
      </c>
      <c r="N5" s="18" t="s">
        <v>8</v>
      </c>
      <c r="O5" s="18" t="s">
        <v>1</v>
      </c>
      <c r="P5" s="29"/>
      <c r="Q5" s="29"/>
      <c r="R5" s="29"/>
      <c r="S5" s="29"/>
      <c r="T5" s="29"/>
      <c r="U5" s="10" t="s">
        <v>23</v>
      </c>
      <c r="V5" s="9" t="s">
        <v>24</v>
      </c>
      <c r="W5" s="9" t="s">
        <v>25</v>
      </c>
      <c r="X5"/>
    </row>
    <row r="6" spans="1:24" s="3" customFormat="1" ht="12.75" customHeight="1" x14ac:dyDescent="0.25">
      <c r="A6" s="1">
        <v>1</v>
      </c>
      <c r="B6" s="1">
        <v>2</v>
      </c>
      <c r="C6" s="1">
        <v>3</v>
      </c>
      <c r="D6" s="1">
        <v>4</v>
      </c>
      <c r="E6" s="1">
        <v>5</v>
      </c>
      <c r="F6" s="1">
        <v>6</v>
      </c>
      <c r="G6" s="1">
        <v>7</v>
      </c>
      <c r="H6" s="1">
        <v>8</v>
      </c>
      <c r="I6" s="1">
        <v>9</v>
      </c>
      <c r="J6" s="1">
        <v>10</v>
      </c>
      <c r="K6" s="1">
        <v>11</v>
      </c>
      <c r="L6" s="1">
        <v>12</v>
      </c>
      <c r="M6" s="1">
        <v>13</v>
      </c>
      <c r="N6" s="1">
        <v>14</v>
      </c>
      <c r="O6" s="1">
        <v>15</v>
      </c>
      <c r="P6" s="1">
        <v>16</v>
      </c>
      <c r="Q6" s="1">
        <v>17</v>
      </c>
      <c r="R6" s="1">
        <v>18</v>
      </c>
      <c r="S6" s="1">
        <v>19</v>
      </c>
      <c r="T6" s="1">
        <v>20</v>
      </c>
      <c r="U6" s="1">
        <v>21</v>
      </c>
      <c r="V6" s="1">
        <v>22</v>
      </c>
      <c r="W6" s="1">
        <v>23</v>
      </c>
      <c r="X6"/>
    </row>
    <row r="7" spans="1:24" s="3" customFormat="1" ht="18.75" x14ac:dyDescent="0.3">
      <c r="A7" s="1">
        <v>1</v>
      </c>
      <c r="B7" s="44" t="s">
        <v>53</v>
      </c>
      <c r="C7" s="21">
        <v>9</v>
      </c>
      <c r="D7" s="21">
        <v>9</v>
      </c>
      <c r="E7" s="21">
        <v>6</v>
      </c>
      <c r="F7" s="21">
        <v>3</v>
      </c>
      <c r="G7" s="21">
        <v>0</v>
      </c>
      <c r="H7" s="21">
        <v>0</v>
      </c>
      <c r="I7" s="21">
        <v>0</v>
      </c>
      <c r="J7" s="21">
        <v>0</v>
      </c>
      <c r="K7" s="21">
        <v>0</v>
      </c>
      <c r="L7" s="21">
        <v>0</v>
      </c>
      <c r="M7" s="21">
        <v>0</v>
      </c>
      <c r="N7" s="21">
        <v>0</v>
      </c>
      <c r="O7" s="21">
        <v>0</v>
      </c>
      <c r="P7" s="21">
        <v>0</v>
      </c>
      <c r="Q7" s="21">
        <v>0</v>
      </c>
      <c r="R7" s="21">
        <v>0</v>
      </c>
      <c r="S7" s="21">
        <v>0</v>
      </c>
      <c r="T7" s="21">
        <v>0</v>
      </c>
      <c r="U7" s="21">
        <v>0</v>
      </c>
      <c r="V7" s="21">
        <v>0</v>
      </c>
      <c r="W7" s="21">
        <v>0</v>
      </c>
      <c r="X7"/>
    </row>
    <row r="8" spans="1:24" s="13" customFormat="1" ht="18.75" x14ac:dyDescent="0.3">
      <c r="A8" s="1">
        <v>2</v>
      </c>
      <c r="B8" s="44" t="s">
        <v>54</v>
      </c>
      <c r="C8" s="21">
        <v>224</v>
      </c>
      <c r="D8" s="21">
        <v>224</v>
      </c>
      <c r="E8" s="11">
        <v>2</v>
      </c>
      <c r="F8" s="11">
        <v>29</v>
      </c>
      <c r="G8" s="11">
        <v>20</v>
      </c>
      <c r="H8" s="11">
        <v>22</v>
      </c>
      <c r="I8" s="11">
        <v>0</v>
      </c>
      <c r="J8" s="11">
        <v>0</v>
      </c>
      <c r="K8" s="11">
        <v>0</v>
      </c>
      <c r="L8" s="11">
        <v>0</v>
      </c>
      <c r="M8" s="11">
        <v>0</v>
      </c>
      <c r="N8" s="11">
        <v>0</v>
      </c>
      <c r="O8" s="11">
        <v>0</v>
      </c>
      <c r="P8" s="11">
        <v>151</v>
      </c>
      <c r="Q8" s="11">
        <v>0</v>
      </c>
      <c r="R8" s="11">
        <v>0</v>
      </c>
      <c r="S8" s="11">
        <v>0</v>
      </c>
      <c r="T8" s="11">
        <v>0</v>
      </c>
      <c r="U8" s="12">
        <v>151</v>
      </c>
      <c r="V8" s="12">
        <v>151</v>
      </c>
      <c r="W8" s="12">
        <v>0</v>
      </c>
      <c r="X8"/>
    </row>
    <row r="9" spans="1:24" s="3" customFormat="1" ht="18.75" x14ac:dyDescent="0.3">
      <c r="A9" s="1">
        <v>3</v>
      </c>
      <c r="B9" s="44" t="s">
        <v>55</v>
      </c>
      <c r="C9" s="22">
        <v>6</v>
      </c>
      <c r="D9" s="22">
        <v>6</v>
      </c>
      <c r="E9" s="22">
        <v>0</v>
      </c>
      <c r="F9" s="22">
        <v>0</v>
      </c>
      <c r="G9" s="22">
        <v>0</v>
      </c>
      <c r="H9" s="22">
        <v>0</v>
      </c>
      <c r="I9" s="22">
        <v>0</v>
      </c>
      <c r="J9" s="22">
        <v>0</v>
      </c>
      <c r="K9" s="22">
        <v>0</v>
      </c>
      <c r="L9" s="22">
        <v>0</v>
      </c>
      <c r="M9" s="22">
        <v>0</v>
      </c>
      <c r="N9" s="22">
        <v>0</v>
      </c>
      <c r="O9" s="22">
        <v>0</v>
      </c>
      <c r="P9" s="22">
        <v>6</v>
      </c>
      <c r="Q9" s="22">
        <v>0</v>
      </c>
      <c r="R9" s="22">
        <v>0</v>
      </c>
      <c r="S9" s="22">
        <v>0</v>
      </c>
      <c r="T9" s="22">
        <v>0</v>
      </c>
      <c r="U9" s="12">
        <v>0</v>
      </c>
      <c r="V9" s="12">
        <v>0</v>
      </c>
      <c r="W9" s="12">
        <v>0</v>
      </c>
      <c r="X9"/>
    </row>
    <row r="10" spans="1:24" s="13" customFormat="1" ht="18.75" x14ac:dyDescent="0.3">
      <c r="A10" s="1">
        <v>4</v>
      </c>
      <c r="B10" s="44" t="s">
        <v>56</v>
      </c>
      <c r="C10" s="21">
        <v>14</v>
      </c>
      <c r="D10" s="21">
        <v>14</v>
      </c>
      <c r="E10" s="11">
        <v>0</v>
      </c>
      <c r="F10" s="11">
        <v>1</v>
      </c>
      <c r="G10" s="11">
        <v>1</v>
      </c>
      <c r="H10" s="11">
        <v>0</v>
      </c>
      <c r="I10" s="11">
        <v>0</v>
      </c>
      <c r="J10" s="11">
        <v>0</v>
      </c>
      <c r="K10" s="11">
        <v>0</v>
      </c>
      <c r="L10" s="11">
        <v>0</v>
      </c>
      <c r="M10" s="11">
        <v>0</v>
      </c>
      <c r="N10" s="11">
        <v>0</v>
      </c>
      <c r="O10" s="11">
        <v>0</v>
      </c>
      <c r="P10" s="11">
        <v>12</v>
      </c>
      <c r="Q10" s="11">
        <v>0</v>
      </c>
      <c r="R10" s="11">
        <v>0</v>
      </c>
      <c r="S10" s="11">
        <v>0</v>
      </c>
      <c r="T10" s="11">
        <v>0</v>
      </c>
      <c r="U10" s="12">
        <v>2</v>
      </c>
      <c r="V10" s="12">
        <v>0</v>
      </c>
      <c r="W10" s="12">
        <v>2</v>
      </c>
    </row>
    <row r="11" spans="1:24" s="13" customFormat="1" ht="18.75" x14ac:dyDescent="0.3">
      <c r="A11" s="1">
        <v>5</v>
      </c>
      <c r="B11" s="45" t="s">
        <v>57</v>
      </c>
      <c r="C11" s="11">
        <v>23</v>
      </c>
      <c r="D11" s="11">
        <v>23</v>
      </c>
      <c r="E11" s="24">
        <v>4</v>
      </c>
      <c r="F11" s="24">
        <v>2</v>
      </c>
      <c r="G11" s="24">
        <v>16</v>
      </c>
      <c r="H11" s="24">
        <v>1</v>
      </c>
      <c r="I11" s="12">
        <v>0</v>
      </c>
      <c r="J11" s="12">
        <v>0</v>
      </c>
      <c r="K11" s="12">
        <v>0</v>
      </c>
      <c r="L11" s="12">
        <v>0</v>
      </c>
      <c r="M11" s="12">
        <v>0</v>
      </c>
      <c r="N11" s="12">
        <v>0</v>
      </c>
      <c r="O11" s="12">
        <v>0</v>
      </c>
      <c r="P11" s="12">
        <v>0</v>
      </c>
      <c r="Q11" s="12">
        <v>0</v>
      </c>
      <c r="R11" s="12">
        <v>0</v>
      </c>
      <c r="S11" s="12">
        <v>0</v>
      </c>
      <c r="T11" s="12">
        <v>0</v>
      </c>
      <c r="U11" s="20">
        <v>0</v>
      </c>
      <c r="V11" s="20">
        <v>0</v>
      </c>
      <c r="W11" s="20">
        <v>0</v>
      </c>
    </row>
    <row r="12" spans="1:24" s="13" customFormat="1" ht="18.75" x14ac:dyDescent="0.3">
      <c r="A12" s="1">
        <v>6</v>
      </c>
      <c r="B12" s="44" t="s">
        <v>58</v>
      </c>
      <c r="C12" s="25">
        <v>46</v>
      </c>
      <c r="D12" s="26">
        <v>46</v>
      </c>
      <c r="E12" s="24">
        <v>4</v>
      </c>
      <c r="F12" s="24">
        <v>1</v>
      </c>
      <c r="G12" s="24">
        <v>39</v>
      </c>
      <c r="H12" s="24">
        <v>0</v>
      </c>
      <c r="I12" s="24">
        <v>0</v>
      </c>
      <c r="J12" s="24">
        <v>2</v>
      </c>
      <c r="K12" s="24">
        <v>0</v>
      </c>
      <c r="L12" s="24">
        <v>0</v>
      </c>
      <c r="M12" s="24">
        <v>0</v>
      </c>
      <c r="N12" s="24">
        <v>0</v>
      </c>
      <c r="O12" s="24">
        <v>0</v>
      </c>
      <c r="P12" s="24">
        <v>0</v>
      </c>
      <c r="Q12" s="24">
        <v>0</v>
      </c>
      <c r="R12" s="24">
        <v>0</v>
      </c>
      <c r="S12" s="24">
        <v>0</v>
      </c>
      <c r="T12" s="24">
        <v>0</v>
      </c>
      <c r="U12" s="20">
        <v>0</v>
      </c>
      <c r="V12" s="20">
        <v>0</v>
      </c>
      <c r="W12" s="20">
        <v>0</v>
      </c>
    </row>
    <row r="13" spans="1:24" s="3" customFormat="1" ht="18.75" x14ac:dyDescent="0.3">
      <c r="A13" s="1">
        <v>7</v>
      </c>
      <c r="B13" s="46" t="s">
        <v>59</v>
      </c>
      <c r="C13" s="21">
        <v>8</v>
      </c>
      <c r="D13" s="21">
        <v>8</v>
      </c>
      <c r="E13" s="11">
        <v>0</v>
      </c>
      <c r="F13" s="11">
        <v>7</v>
      </c>
      <c r="G13" s="11">
        <v>1</v>
      </c>
      <c r="H13" s="11">
        <v>0</v>
      </c>
      <c r="I13" s="11">
        <v>0</v>
      </c>
      <c r="J13" s="11">
        <v>0</v>
      </c>
      <c r="K13" s="11">
        <v>0</v>
      </c>
      <c r="L13" s="11">
        <v>0</v>
      </c>
      <c r="M13" s="11">
        <v>0</v>
      </c>
      <c r="N13" s="11">
        <v>0</v>
      </c>
      <c r="O13" s="11">
        <v>0</v>
      </c>
      <c r="P13" s="11">
        <v>0</v>
      </c>
      <c r="Q13" s="11">
        <v>0</v>
      </c>
      <c r="R13" s="11">
        <v>0</v>
      </c>
      <c r="S13" s="11">
        <v>0</v>
      </c>
      <c r="T13" s="11">
        <v>0</v>
      </c>
      <c r="U13" s="20">
        <v>0</v>
      </c>
      <c r="V13" s="20">
        <v>0</v>
      </c>
      <c r="W13" s="20">
        <v>0</v>
      </c>
    </row>
    <row r="14" spans="1:24" s="13" customFormat="1" ht="18.75" x14ac:dyDescent="0.3">
      <c r="A14" s="1">
        <v>8</v>
      </c>
      <c r="B14" s="44" t="s">
        <v>60</v>
      </c>
      <c r="C14" s="12">
        <v>12</v>
      </c>
      <c r="D14" s="12">
        <v>12</v>
      </c>
      <c r="E14" s="12">
        <v>1</v>
      </c>
      <c r="F14" s="12">
        <v>6</v>
      </c>
      <c r="G14" s="12">
        <v>4</v>
      </c>
      <c r="H14" s="12">
        <v>0</v>
      </c>
      <c r="I14" s="12">
        <v>0</v>
      </c>
      <c r="J14" s="12">
        <v>0</v>
      </c>
      <c r="K14" s="12">
        <v>0</v>
      </c>
      <c r="L14" s="12">
        <v>0</v>
      </c>
      <c r="M14" s="12">
        <v>0</v>
      </c>
      <c r="N14" s="12">
        <v>1</v>
      </c>
      <c r="O14" s="12">
        <v>0</v>
      </c>
      <c r="P14" s="12">
        <v>0</v>
      </c>
      <c r="Q14" s="12">
        <v>0</v>
      </c>
      <c r="R14" s="12">
        <v>0</v>
      </c>
      <c r="S14" s="12">
        <v>0</v>
      </c>
      <c r="T14" s="12">
        <v>0</v>
      </c>
      <c r="U14" s="12">
        <v>0</v>
      </c>
      <c r="V14" s="12">
        <v>0</v>
      </c>
      <c r="W14" s="12">
        <v>0</v>
      </c>
    </row>
    <row r="15" spans="1:24" s="3" customFormat="1" ht="18.75" x14ac:dyDescent="0.3">
      <c r="A15" s="1">
        <v>9</v>
      </c>
      <c r="B15" s="44" t="s">
        <v>61</v>
      </c>
      <c r="C15" s="20">
        <v>155</v>
      </c>
      <c r="D15" s="20">
        <v>155</v>
      </c>
      <c r="E15" s="20">
        <v>1</v>
      </c>
      <c r="F15" s="20">
        <v>43</v>
      </c>
      <c r="G15" s="20">
        <v>39</v>
      </c>
      <c r="H15" s="20">
        <v>0</v>
      </c>
      <c r="I15" s="20">
        <v>0</v>
      </c>
      <c r="J15" s="20">
        <v>68</v>
      </c>
      <c r="K15" s="20">
        <v>0</v>
      </c>
      <c r="L15" s="20">
        <v>0</v>
      </c>
      <c r="M15" s="20">
        <v>4</v>
      </c>
      <c r="N15" s="20">
        <v>0</v>
      </c>
      <c r="O15" s="20">
        <v>0</v>
      </c>
      <c r="P15" s="20">
        <v>0</v>
      </c>
      <c r="Q15" s="20">
        <v>0</v>
      </c>
      <c r="R15" s="20">
        <v>0</v>
      </c>
      <c r="S15" s="20">
        <v>0</v>
      </c>
      <c r="T15" s="20">
        <v>0</v>
      </c>
      <c r="U15" s="20">
        <v>0</v>
      </c>
      <c r="V15" s="20">
        <v>0</v>
      </c>
      <c r="W15" s="20">
        <v>0</v>
      </c>
    </row>
    <row r="16" spans="1:24" s="13" customFormat="1" ht="18.75" x14ac:dyDescent="0.3">
      <c r="A16" s="1">
        <v>10</v>
      </c>
      <c r="B16" s="44" t="s">
        <v>62</v>
      </c>
      <c r="C16" s="21">
        <v>50</v>
      </c>
      <c r="D16" s="21">
        <v>50</v>
      </c>
      <c r="E16" s="11">
        <v>1</v>
      </c>
      <c r="F16" s="11">
        <v>10</v>
      </c>
      <c r="G16" s="11">
        <v>6</v>
      </c>
      <c r="H16" s="11">
        <v>0</v>
      </c>
      <c r="I16" s="11">
        <v>0</v>
      </c>
      <c r="J16" s="11">
        <v>0</v>
      </c>
      <c r="K16" s="11">
        <v>0</v>
      </c>
      <c r="L16" s="11">
        <v>0</v>
      </c>
      <c r="M16" s="11">
        <v>0</v>
      </c>
      <c r="N16" s="11">
        <v>4</v>
      </c>
      <c r="O16" s="11">
        <v>0</v>
      </c>
      <c r="P16" s="11">
        <v>29</v>
      </c>
      <c r="Q16" s="11">
        <v>0</v>
      </c>
      <c r="R16" s="11">
        <v>0</v>
      </c>
      <c r="S16" s="11">
        <v>0</v>
      </c>
      <c r="T16" s="11">
        <v>0</v>
      </c>
      <c r="U16" s="12">
        <v>8</v>
      </c>
      <c r="V16" s="12">
        <v>5</v>
      </c>
      <c r="W16" s="12">
        <v>3</v>
      </c>
    </row>
    <row r="17" spans="1:23" s="3" customFormat="1" ht="18.75" x14ac:dyDescent="0.3">
      <c r="A17" s="1">
        <v>11</v>
      </c>
      <c r="B17" s="44" t="s">
        <v>63</v>
      </c>
      <c r="C17" s="21">
        <v>2</v>
      </c>
      <c r="D17" s="21">
        <v>2</v>
      </c>
      <c r="E17" s="11">
        <v>0</v>
      </c>
      <c r="F17" s="11">
        <v>0</v>
      </c>
      <c r="G17" s="11">
        <v>1</v>
      </c>
      <c r="H17" s="11">
        <v>0</v>
      </c>
      <c r="I17" s="11">
        <v>0</v>
      </c>
      <c r="J17" s="11">
        <v>0</v>
      </c>
      <c r="K17" s="11">
        <v>0</v>
      </c>
      <c r="L17" s="11">
        <v>0</v>
      </c>
      <c r="M17" s="11">
        <v>0</v>
      </c>
      <c r="N17" s="11">
        <v>0</v>
      </c>
      <c r="O17" s="11">
        <v>0</v>
      </c>
      <c r="P17" s="11">
        <v>1</v>
      </c>
      <c r="Q17" s="11">
        <v>0</v>
      </c>
      <c r="R17" s="11">
        <v>0</v>
      </c>
      <c r="S17" s="11">
        <v>0</v>
      </c>
      <c r="T17" s="11">
        <v>0</v>
      </c>
      <c r="U17" s="12">
        <v>2</v>
      </c>
      <c r="V17" s="12">
        <v>2</v>
      </c>
      <c r="W17" s="12">
        <v>0</v>
      </c>
    </row>
    <row r="18" spans="1:23" s="3" customFormat="1" ht="18.75" x14ac:dyDescent="0.3">
      <c r="A18" s="1">
        <v>12</v>
      </c>
      <c r="B18" s="19" t="s">
        <v>64</v>
      </c>
      <c r="C18" s="11">
        <f>SUM(C7:C17)</f>
        <v>549</v>
      </c>
      <c r="D18" s="11">
        <f t="shared" ref="D18:W18" si="0">SUM(D7:D17)</f>
        <v>549</v>
      </c>
      <c r="E18" s="11">
        <f t="shared" si="0"/>
        <v>19</v>
      </c>
      <c r="F18" s="11">
        <f t="shared" si="0"/>
        <v>102</v>
      </c>
      <c r="G18" s="11">
        <f t="shared" si="0"/>
        <v>127</v>
      </c>
      <c r="H18" s="11">
        <f t="shared" si="0"/>
        <v>23</v>
      </c>
      <c r="I18" s="11">
        <f t="shared" si="0"/>
        <v>0</v>
      </c>
      <c r="J18" s="11">
        <f t="shared" si="0"/>
        <v>70</v>
      </c>
      <c r="K18" s="11">
        <f t="shared" si="0"/>
        <v>0</v>
      </c>
      <c r="L18" s="11">
        <f t="shared" si="0"/>
        <v>0</v>
      </c>
      <c r="M18" s="11">
        <f t="shared" si="0"/>
        <v>4</v>
      </c>
      <c r="N18" s="11">
        <f t="shared" si="0"/>
        <v>5</v>
      </c>
      <c r="O18" s="11">
        <f t="shared" si="0"/>
        <v>0</v>
      </c>
      <c r="P18" s="11">
        <f t="shared" si="0"/>
        <v>199</v>
      </c>
      <c r="Q18" s="11">
        <f t="shared" si="0"/>
        <v>0</v>
      </c>
      <c r="R18" s="11">
        <f t="shared" si="0"/>
        <v>0</v>
      </c>
      <c r="S18" s="11">
        <f t="shared" si="0"/>
        <v>0</v>
      </c>
      <c r="T18" s="11">
        <f t="shared" si="0"/>
        <v>0</v>
      </c>
      <c r="U18" s="11">
        <f t="shared" si="0"/>
        <v>163</v>
      </c>
      <c r="V18" s="11">
        <f t="shared" si="0"/>
        <v>158</v>
      </c>
      <c r="W18" s="11">
        <f t="shared" si="0"/>
        <v>5</v>
      </c>
    </row>
    <row r="19" spans="1:23" ht="2.25" customHeight="1" x14ac:dyDescent="0.25">
      <c r="C19" s="6"/>
      <c r="D19" s="6"/>
      <c r="E19" s="7"/>
      <c r="F19" s="7"/>
      <c r="G19" s="7"/>
      <c r="H19" s="7"/>
      <c r="I19" s="7"/>
      <c r="J19" s="7"/>
      <c r="K19" s="7"/>
      <c r="L19" s="7"/>
      <c r="M19" s="7"/>
      <c r="N19" s="7"/>
      <c r="O19" s="7"/>
      <c r="P19" s="7"/>
      <c r="Q19" s="7"/>
      <c r="R19" s="7"/>
      <c r="S19" s="7"/>
      <c r="T19" s="8"/>
    </row>
    <row r="20" spans="1:23" hidden="1" x14ac:dyDescent="0.25"/>
    <row r="21" spans="1:23" hidden="1" x14ac:dyDescent="0.25"/>
    <row r="22" spans="1:23" hidden="1" x14ac:dyDescent="0.25"/>
    <row r="23" spans="1:23" hidden="1" x14ac:dyDescent="0.25"/>
    <row r="24" spans="1:23" hidden="1" x14ac:dyDescent="0.25"/>
    <row r="25" spans="1:23" hidden="1" x14ac:dyDescent="0.25"/>
    <row r="27" spans="1:23" x14ac:dyDescent="0.25">
      <c r="P27"/>
      <c r="Q27"/>
      <c r="R27"/>
      <c r="S27"/>
    </row>
    <row r="28" spans="1:23" x14ac:dyDescent="0.25">
      <c r="P28"/>
      <c r="Q28"/>
      <c r="R28"/>
      <c r="S28"/>
    </row>
    <row r="29" spans="1:23" x14ac:dyDescent="0.25">
      <c r="P29"/>
      <c r="Q29"/>
      <c r="R29"/>
      <c r="S29"/>
    </row>
  </sheetData>
  <mergeCells count="14">
    <mergeCell ref="U3:W4"/>
    <mergeCell ref="U1:W1"/>
    <mergeCell ref="A2:W2"/>
    <mergeCell ref="E3:T3"/>
    <mergeCell ref="P4:P5"/>
    <mergeCell ref="T4:T5"/>
    <mergeCell ref="N4:O4"/>
    <mergeCell ref="B3:B5"/>
    <mergeCell ref="A3:A5"/>
    <mergeCell ref="E4:M4"/>
    <mergeCell ref="Q4:Q5"/>
    <mergeCell ref="R4:R5"/>
    <mergeCell ref="S4:S5"/>
    <mergeCell ref="C3:C5"/>
  </mergeCells>
  <pageMargins left="0.25" right="0.25" top="0.75" bottom="0.75" header="0.3" footer="0.3"/>
  <pageSetup paperSize="9" scale="3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Бармай ПБ</vt:lpstr>
      <vt:lpstr>ПКБП</vt:lpstr>
      <vt:lpstr>'Бармай ПБ'!Область_печати</vt:lpstr>
      <vt:lpstr>ПКБП!Область_печати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2026-10-05T06:47:43Z</dcterms:modified>
</cp:coreProperties>
</file>