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50" activeTab="1"/>
  </bookViews>
  <sheets>
    <sheet name="Расшифровка ЦОН и ПЭП 2 кв.2026" sheetId="4" r:id="rId1"/>
    <sheet name="Инфо по разъясн. мероприятиям" sheetId="5" r:id="rId2"/>
  </sheets>
  <definedNames>
    <definedName name="_xlnm._FilterDatabase" localSheetId="0" hidden="1">'Расшифровка ЦОН и ПЭП 2 кв.2026'!$A$2:$B$3</definedName>
    <definedName name="_xlnm.Print_Area" localSheetId="0">'Расшифровка ЦОН и ПЭП 2 кв.2026'!$A$1:$W$10</definedName>
  </definedNames>
  <calcPr calcId="125725"/>
</workbook>
</file>

<file path=xl/calcChain.xml><?xml version="1.0" encoding="utf-8"?>
<calcChain xmlns="http://schemas.openxmlformats.org/spreadsheetml/2006/main">
  <c r="D10" i="4"/>
  <c r="V4"/>
  <c r="W4"/>
  <c r="V5"/>
  <c r="W5"/>
  <c r="V6"/>
  <c r="W6"/>
  <c r="V7"/>
  <c r="W7"/>
  <c r="V8"/>
  <c r="W8"/>
  <c r="V9"/>
  <c r="W9"/>
  <c r="N10"/>
  <c r="I10"/>
  <c r="V10" l="1"/>
  <c r="U10"/>
  <c r="T10"/>
  <c r="S10"/>
  <c r="R10"/>
  <c r="Q10"/>
  <c r="P10"/>
  <c r="O10"/>
  <c r="J10"/>
  <c r="H10"/>
  <c r="F10"/>
  <c r="E10"/>
  <c r="K10" l="1"/>
  <c r="G10"/>
  <c r="L4"/>
  <c r="M4"/>
  <c r="L5"/>
  <c r="M5"/>
  <c r="L6"/>
  <c r="M6"/>
  <c r="L7"/>
  <c r="M7"/>
  <c r="L8"/>
  <c r="M8"/>
  <c r="L9"/>
  <c r="M9"/>
  <c r="L10" l="1"/>
  <c r="M10"/>
  <c r="W10"/>
</calcChain>
</file>

<file path=xl/sharedStrings.xml><?xml version="1.0" encoding="utf-8"?>
<sst xmlns="http://schemas.openxmlformats.org/spreadsheetml/2006/main" count="57" uniqueCount="40">
  <si>
    <t>№ п/п</t>
  </si>
  <si>
    <t>Выдача решения на изменение целевого назначения земельного участка</t>
  </si>
  <si>
    <t>Предоставление земельного участка из земель поселка, села</t>
  </si>
  <si>
    <t>Приобретение прав на земельные участки, которые находятся в государственной собственности, не требующее проведения торгов (аукционов)</t>
  </si>
  <si>
    <t>Продажа земельного участка в частную собственность единовременно либо в рассрочку</t>
  </si>
  <si>
    <t>Постановка на очередь на получение земельного участка</t>
  </si>
  <si>
    <t>Продление срока аренды земельного участка</t>
  </si>
  <si>
    <t>физ. лицо</t>
  </si>
  <si>
    <t>юр. лицо</t>
  </si>
  <si>
    <t xml:space="preserve">Наименование государственной услуги </t>
  </si>
  <si>
    <t>Госорган</t>
  </si>
  <si>
    <t>ЦОН за 1 кв</t>
  </si>
  <si>
    <t>ЦОН за 2 кв</t>
  </si>
  <si>
    <t>ЦОН за 3 кв</t>
  </si>
  <si>
    <t>ЦОН за 4 кв</t>
  </si>
  <si>
    <t>ВСЕГО ЦОН :</t>
  </si>
  <si>
    <t>ПЭП за 1 кв</t>
  </si>
  <si>
    <t>ПЭП за 2 кв</t>
  </si>
  <si>
    <t>ПЭП за 3 кв</t>
  </si>
  <si>
    <t>ПЭП за 4 кв</t>
  </si>
  <si>
    <t>ВСЕГО ПЭП:</t>
  </si>
  <si>
    <t>Наимнование подвида государственной услуги</t>
  </si>
  <si>
    <t xml:space="preserve">физ. </t>
  </si>
  <si>
    <t xml:space="preserve">юр. </t>
  </si>
  <si>
    <t>физ.</t>
  </si>
  <si>
    <t>ИТОГО:</t>
  </si>
  <si>
    <t xml:space="preserve">Наименование </t>
  </si>
  <si>
    <t xml:space="preserve">Июль </t>
  </si>
  <si>
    <t xml:space="preserve">Август </t>
  </si>
  <si>
    <t xml:space="preserve">Сентябрь </t>
  </si>
  <si>
    <t>Семинары, Лекции, Круглые столы</t>
  </si>
  <si>
    <t>Информация по разъяснительным мероприятиям</t>
  </si>
  <si>
    <t>Статьи в газете</t>
  </si>
  <si>
    <t>Распространение информационно-разъяснительных материалов (брошюр)</t>
  </si>
  <si>
    <t>Прошедшие повышение квалификации по госуслугам</t>
  </si>
  <si>
    <t>-</t>
  </si>
  <si>
    <t>Итого</t>
  </si>
  <si>
    <t>ИТОГО</t>
  </si>
  <si>
    <r>
      <t xml:space="preserve">10.06.2026 г.    В селе Актекше Кабылисанского сельского округа проведена разъяснительная работа с населением по вопросам получения государственных услуг. В ходе мероприятия жителям распространены информационные брошюры о порядке получения государственных услуг.    </t>
    </r>
    <r>
      <rPr>
        <b/>
        <sz val="11"/>
        <color theme="1"/>
        <rFont val="Times New Roman"/>
        <family val="1"/>
        <charset val="204"/>
      </rPr>
      <t>Число распространенных брошюр: 1.</t>
    </r>
    <r>
      <rPr>
        <sz val="11"/>
        <color theme="1"/>
        <rFont val="Times New Roman"/>
        <family val="1"/>
        <charset val="204"/>
      </rPr>
      <t xml:space="preserve"> Ссылка: https://www.instagram.com/p/Dah9CN2DKst/?stkn=YWR0NGI2M2FpeGZ  qhttps://www.instagram.com/p/DdbX82fjKa0/?stkn=Nm92ZzA2MTk1Y2k1</t>
    </r>
  </si>
  <si>
    <t>июль 2026 г  Опубликована статья в районной газете  «Нурлы-Көксу» на тему  "Мемлекеттік қызмет көрсету-халыққа сапалы қызмет ұсынудың негізі</t>
  </si>
</sst>
</file>

<file path=xl/styles.xml><?xml version="1.0" encoding="utf-8"?>
<styleSheet xmlns="http://schemas.openxmlformats.org/spreadsheetml/2006/main">
  <numFmts count="1">
    <numFmt numFmtId="164" formatCode="0;[Red]0"/>
  </numFmts>
  <fonts count="24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</font>
    <font>
      <sz val="11"/>
      <color theme="1"/>
      <name val="Times New Roman"/>
    </font>
    <font>
      <sz val="11"/>
      <color theme="1"/>
      <name val="Calibri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0" fillId="0" borderId="0"/>
    <xf numFmtId="0" fontId="21" fillId="0" borderId="0" applyNumberFormat="0" applyFill="0" applyBorder="0" applyProtection="0"/>
    <xf numFmtId="0" fontId="1" fillId="0" borderId="0"/>
  </cellStyleXfs>
  <cellXfs count="58">
    <xf numFmtId="0" fontId="0" fillId="0" borderId="0" xfId="0"/>
    <xf numFmtId="164" fontId="7" fillId="0" borderId="0" xfId="2" applyNumberFormat="1" applyFont="1" applyAlignment="1">
      <alignment vertical="center" wrapText="1"/>
    </xf>
    <xf numFmtId="164" fontId="7" fillId="0" borderId="0" xfId="2" applyNumberFormat="1" applyFont="1" applyAlignment="1">
      <alignment horizontal="center" vertical="center" wrapText="1"/>
    </xf>
    <xf numFmtId="164" fontId="14" fillId="0" borderId="0" xfId="2" applyNumberFormat="1" applyFont="1" applyAlignment="1">
      <alignment vertical="center" wrapText="1"/>
    </xf>
    <xf numFmtId="164" fontId="9" fillId="0" borderId="0" xfId="2" applyNumberFormat="1" applyFont="1" applyAlignment="1">
      <alignment vertical="center" wrapText="1"/>
    </xf>
    <xf numFmtId="164" fontId="7" fillId="0" borderId="1" xfId="2" applyNumberFormat="1" applyFont="1" applyFill="1" applyBorder="1" applyAlignment="1">
      <alignment horizontal="center" vertical="center" wrapText="1"/>
    </xf>
    <xf numFmtId="164" fontId="15" fillId="0" borderId="0" xfId="2" applyNumberFormat="1" applyFont="1" applyAlignment="1">
      <alignment horizontal="center" vertical="center" wrapText="1"/>
    </xf>
    <xf numFmtId="164" fontId="17" fillId="0" borderId="0" xfId="2" applyNumberFormat="1" applyFont="1" applyAlignment="1">
      <alignment horizontal="center" vertical="center" wrapText="1"/>
    </xf>
    <xf numFmtId="164" fontId="7" fillId="0" borderId="3" xfId="2" applyNumberFormat="1" applyFont="1" applyFill="1" applyBorder="1" applyAlignment="1">
      <alignment horizontal="center" vertical="center" wrapText="1"/>
    </xf>
    <xf numFmtId="164" fontId="9" fillId="0" borderId="16" xfId="2" applyNumberFormat="1" applyFont="1" applyBorder="1" applyAlignment="1">
      <alignment vertical="center" wrapText="1"/>
    </xf>
    <xf numFmtId="164" fontId="13" fillId="0" borderId="16" xfId="2" applyNumberFormat="1" applyFont="1" applyBorder="1" applyAlignment="1">
      <alignment horizontal="center" vertical="center" wrapText="1"/>
    </xf>
    <xf numFmtId="164" fontId="11" fillId="0" borderId="12" xfId="2" applyNumberFormat="1" applyFont="1" applyBorder="1" applyAlignment="1">
      <alignment horizontal="center" vertical="center" wrapText="1"/>
    </xf>
    <xf numFmtId="164" fontId="12" fillId="0" borderId="20" xfId="2" applyNumberFormat="1" applyFont="1" applyBorder="1" applyAlignment="1">
      <alignment horizontal="center" vertical="center" wrapText="1"/>
    </xf>
    <xf numFmtId="164" fontId="12" fillId="0" borderId="9" xfId="2" applyNumberFormat="1" applyFont="1" applyBorder="1" applyAlignment="1">
      <alignment horizontal="center" vertical="center" wrapText="1"/>
    </xf>
    <xf numFmtId="164" fontId="7" fillId="0" borderId="2" xfId="2" applyNumberFormat="1" applyFont="1" applyFill="1" applyBorder="1" applyAlignment="1">
      <alignment horizontal="center" vertical="center" wrapText="1"/>
    </xf>
    <xf numFmtId="164" fontId="12" fillId="4" borderId="27" xfId="2" applyNumberFormat="1" applyFont="1" applyFill="1" applyBorder="1" applyAlignment="1">
      <alignment horizontal="center" vertical="center" wrapText="1"/>
    </xf>
    <xf numFmtId="164" fontId="12" fillId="4" borderId="21" xfId="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12" fillId="2" borderId="9" xfId="2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11" xfId="0" applyNumberFormat="1" applyFont="1" applyFill="1" applyBorder="1" applyAlignment="1">
      <alignment horizontal="center" vertical="center" wrapText="1"/>
    </xf>
    <xf numFmtId="164" fontId="11" fillId="0" borderId="28" xfId="2" applyNumberFormat="1" applyFont="1" applyFill="1" applyBorder="1" applyAlignment="1">
      <alignment horizontal="center" vertical="center" wrapText="1"/>
    </xf>
    <xf numFmtId="164" fontId="11" fillId="0" borderId="13" xfId="2" applyNumberFormat="1" applyFont="1" applyFill="1" applyBorder="1" applyAlignment="1">
      <alignment horizontal="center" vertical="center" wrapText="1"/>
    </xf>
    <xf numFmtId="164" fontId="9" fillId="0" borderId="5" xfId="2" applyNumberFormat="1" applyFont="1" applyFill="1" applyBorder="1" applyAlignment="1">
      <alignment horizontal="center" vertical="center" wrapText="1"/>
    </xf>
    <xf numFmtId="164" fontId="9" fillId="0" borderId="7" xfId="2" applyNumberFormat="1" applyFont="1" applyFill="1" applyBorder="1" applyAlignment="1">
      <alignment horizontal="center" vertical="center" wrapText="1"/>
    </xf>
    <xf numFmtId="164" fontId="15" fillId="0" borderId="7" xfId="2" applyNumberFormat="1" applyFont="1" applyFill="1" applyBorder="1" applyAlignment="1">
      <alignment horizontal="center" vertical="center" wrapText="1"/>
    </xf>
    <xf numFmtId="164" fontId="15" fillId="0" borderId="8" xfId="2" applyNumberFormat="1" applyFont="1" applyFill="1" applyBorder="1" applyAlignment="1">
      <alignment horizontal="center" vertical="center" wrapText="1"/>
    </xf>
    <xf numFmtId="164" fontId="6" fillId="0" borderId="19" xfId="2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3" fillId="0" borderId="1" xfId="3" applyFont="1" applyFill="1" applyBorder="1" applyAlignment="1">
      <alignment vertical="top" wrapText="1"/>
    </xf>
    <xf numFmtId="0" fontId="8" fillId="3" borderId="1" xfId="4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1" fillId="0" borderId="23" xfId="2" applyNumberFormat="1" applyFont="1" applyBorder="1" applyAlignment="1">
      <alignment horizontal="center" vertical="center" wrapText="1"/>
    </xf>
    <xf numFmtId="164" fontId="11" fillId="0" borderId="24" xfId="2" applyNumberFormat="1" applyFont="1" applyBorder="1" applyAlignment="1">
      <alignment horizontal="center" vertical="center" wrapText="1"/>
    </xf>
    <xf numFmtId="164" fontId="11" fillId="0" borderId="12" xfId="2" applyNumberFormat="1" applyFont="1" applyBorder="1" applyAlignment="1">
      <alignment horizontal="center" vertical="center" wrapText="1"/>
    </xf>
    <xf numFmtId="164" fontId="11" fillId="2" borderId="6" xfId="2" applyNumberFormat="1" applyFont="1" applyFill="1" applyBorder="1" applyAlignment="1">
      <alignment horizontal="center" vertical="center" wrapText="1"/>
    </xf>
    <xf numFmtId="164" fontId="11" fillId="2" borderId="5" xfId="2" applyNumberFormat="1" applyFont="1" applyFill="1" applyBorder="1" applyAlignment="1">
      <alignment horizontal="center" vertical="center" wrapText="1"/>
    </xf>
    <xf numFmtId="164" fontId="11" fillId="2" borderId="26" xfId="2" applyNumberFormat="1" applyFont="1" applyFill="1" applyBorder="1" applyAlignment="1">
      <alignment horizontal="center" vertical="center" wrapText="1"/>
    </xf>
    <xf numFmtId="164" fontId="11" fillId="2" borderId="4" xfId="2" applyNumberFormat="1" applyFont="1" applyFill="1" applyBorder="1" applyAlignment="1">
      <alignment horizontal="center" vertical="center" wrapText="1"/>
    </xf>
    <xf numFmtId="164" fontId="11" fillId="2" borderId="25" xfId="2" applyNumberFormat="1" applyFont="1" applyFill="1" applyBorder="1" applyAlignment="1">
      <alignment horizontal="center" vertical="center" wrapText="1"/>
    </xf>
    <xf numFmtId="164" fontId="11" fillId="4" borderId="4" xfId="2" applyNumberFormat="1" applyFont="1" applyFill="1" applyBorder="1" applyAlignment="1">
      <alignment horizontal="center" vertical="center" wrapText="1"/>
    </xf>
    <xf numFmtId="164" fontId="11" fillId="4" borderId="25" xfId="2" applyNumberFormat="1" applyFont="1" applyFill="1" applyBorder="1" applyAlignment="1">
      <alignment horizontal="center" vertical="center" wrapText="1"/>
    </xf>
    <xf numFmtId="164" fontId="11" fillId="4" borderId="26" xfId="2" applyNumberFormat="1" applyFont="1" applyFill="1" applyBorder="1" applyAlignment="1">
      <alignment horizontal="center" vertical="center" wrapText="1"/>
    </xf>
    <xf numFmtId="164" fontId="11" fillId="4" borderId="5" xfId="2" applyNumberFormat="1" applyFont="1" applyFill="1" applyBorder="1" applyAlignment="1">
      <alignment horizontal="center" vertical="center" wrapText="1"/>
    </xf>
    <xf numFmtId="164" fontId="11" fillId="4" borderId="6" xfId="2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10" fillId="0" borderId="14" xfId="2" applyNumberFormat="1" applyFont="1" applyBorder="1" applyAlignment="1">
      <alignment horizontal="center" vertical="center" wrapText="1"/>
    </xf>
    <xf numFmtId="164" fontId="10" fillId="0" borderId="15" xfId="2" applyNumberFormat="1" applyFont="1" applyBorder="1" applyAlignment="1">
      <alignment horizontal="center" vertical="center" wrapText="1"/>
    </xf>
    <xf numFmtId="164" fontId="10" fillId="0" borderId="17" xfId="2" applyNumberFormat="1" applyFont="1" applyBorder="1" applyAlignment="1">
      <alignment horizontal="center" vertical="center" wrapText="1"/>
    </xf>
    <xf numFmtId="164" fontId="10" fillId="0" borderId="18" xfId="2" applyNumberFormat="1" applyFont="1" applyBorder="1" applyAlignment="1">
      <alignment horizontal="center" vertical="center" wrapText="1"/>
    </xf>
    <xf numFmtId="164" fontId="10" fillId="0" borderId="22" xfId="2" applyNumberFormat="1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6">
    <cellStyle name="Гиперссылка" xfId="4" builtinId="8"/>
    <cellStyle name="Обычный" xfId="0" builtinId="0"/>
    <cellStyle name="Обычный 2" xfId="5"/>
    <cellStyle name="Обычный 2 2" xfId="1"/>
    <cellStyle name="Обычный 2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0"/>
  <sheetViews>
    <sheetView view="pageBreakPreview" zoomScale="80" zoomScaleNormal="80" zoomScaleSheetLayoutView="80" workbookViewId="0">
      <pane ySplit="2" topLeftCell="A3" activePane="bottomLeft" state="frozen"/>
      <selection pane="bottomLeft" activeCell="I6" sqref="I6"/>
    </sheetView>
  </sheetViews>
  <sheetFormatPr defaultColWidth="9.140625" defaultRowHeight="15.75"/>
  <cols>
    <col min="1" max="1" width="5" style="1" customWidth="1"/>
    <col min="2" max="2" width="43.28515625" style="1" customWidth="1"/>
    <col min="3" max="3" width="38.140625" style="1" customWidth="1"/>
    <col min="4" max="4" width="9.140625" style="2" customWidth="1"/>
    <col min="5" max="5" width="7.140625" style="2" customWidth="1"/>
    <col min="6" max="6" width="8" style="2" customWidth="1"/>
    <col min="7" max="7" width="8.140625" style="2" customWidth="1"/>
    <col min="8" max="8" width="7.28515625" style="2" customWidth="1"/>
    <col min="9" max="9" width="8.140625" style="2" customWidth="1"/>
    <col min="10" max="10" width="8.42578125" style="2" customWidth="1"/>
    <col min="11" max="11" width="8" style="2" customWidth="1"/>
    <col min="12" max="12" width="9.85546875" style="6" customWidth="1"/>
    <col min="13" max="13" width="9.28515625" style="6" customWidth="1"/>
    <col min="14" max="14" width="8.28515625" style="2" customWidth="1"/>
    <col min="15" max="16" width="8" style="2" customWidth="1"/>
    <col min="17" max="17" width="7.42578125" style="2" customWidth="1"/>
    <col min="18" max="18" width="7.85546875" style="2" customWidth="1"/>
    <col min="19" max="19" width="7.28515625" style="2" customWidth="1"/>
    <col min="20" max="21" width="7.140625" style="2" customWidth="1"/>
    <col min="22" max="22" width="10.140625" style="7" customWidth="1"/>
    <col min="23" max="23" width="8.140625" style="6" customWidth="1"/>
    <col min="24" max="16384" width="9.140625" style="1"/>
  </cols>
  <sheetData>
    <row r="1" spans="1:23" ht="16.5" thickBot="1">
      <c r="A1" s="50" t="s">
        <v>0</v>
      </c>
      <c r="B1" s="50" t="s">
        <v>9</v>
      </c>
      <c r="C1" s="52" t="s">
        <v>21</v>
      </c>
      <c r="D1" s="35" t="s">
        <v>10</v>
      </c>
      <c r="E1" s="36"/>
      <c r="F1" s="36"/>
      <c r="G1" s="36"/>
      <c r="H1" s="36"/>
      <c r="I1" s="36"/>
      <c r="J1" s="36"/>
      <c r="K1" s="36"/>
      <c r="L1" s="36"/>
      <c r="M1" s="11"/>
      <c r="N1" s="35" t="s">
        <v>10</v>
      </c>
      <c r="O1" s="36"/>
      <c r="P1" s="36"/>
      <c r="Q1" s="36"/>
      <c r="R1" s="36"/>
      <c r="S1" s="36"/>
      <c r="T1" s="36"/>
      <c r="U1" s="36"/>
      <c r="V1" s="36"/>
      <c r="W1" s="37"/>
    </row>
    <row r="2" spans="1:23" ht="51.75" customHeight="1" thickBot="1">
      <c r="A2" s="51"/>
      <c r="B2" s="51"/>
      <c r="C2" s="53"/>
      <c r="D2" s="41" t="s">
        <v>11</v>
      </c>
      <c r="E2" s="39"/>
      <c r="F2" s="38" t="s">
        <v>12</v>
      </c>
      <c r="G2" s="39"/>
      <c r="H2" s="38" t="s">
        <v>13</v>
      </c>
      <c r="I2" s="39"/>
      <c r="J2" s="38" t="s">
        <v>14</v>
      </c>
      <c r="K2" s="40"/>
      <c r="L2" s="41" t="s">
        <v>15</v>
      </c>
      <c r="M2" s="42"/>
      <c r="N2" s="45" t="s">
        <v>16</v>
      </c>
      <c r="O2" s="46"/>
      <c r="P2" s="47" t="s">
        <v>17</v>
      </c>
      <c r="Q2" s="46"/>
      <c r="R2" s="47" t="s">
        <v>18</v>
      </c>
      <c r="S2" s="46"/>
      <c r="T2" s="47" t="s">
        <v>19</v>
      </c>
      <c r="U2" s="45"/>
      <c r="V2" s="43" t="s">
        <v>20</v>
      </c>
      <c r="W2" s="44"/>
    </row>
    <row r="3" spans="1:23" s="3" customFormat="1" ht="42.75" customHeight="1" thickBot="1">
      <c r="A3" s="10"/>
      <c r="B3" s="10"/>
      <c r="C3" s="54"/>
      <c r="D3" s="12" t="s">
        <v>22</v>
      </c>
      <c r="E3" s="13" t="s">
        <v>23</v>
      </c>
      <c r="F3" s="13" t="s">
        <v>24</v>
      </c>
      <c r="G3" s="13" t="s">
        <v>23</v>
      </c>
      <c r="H3" s="13" t="s">
        <v>24</v>
      </c>
      <c r="I3" s="13" t="s">
        <v>23</v>
      </c>
      <c r="J3" s="13" t="s">
        <v>24</v>
      </c>
      <c r="K3" s="13" t="s">
        <v>23</v>
      </c>
      <c r="L3" s="18" t="s">
        <v>7</v>
      </c>
      <c r="M3" s="18" t="s">
        <v>8</v>
      </c>
      <c r="N3" s="13" t="s">
        <v>24</v>
      </c>
      <c r="O3" s="13" t="s">
        <v>23</v>
      </c>
      <c r="P3" s="13" t="s">
        <v>24</v>
      </c>
      <c r="Q3" s="13" t="s">
        <v>23</v>
      </c>
      <c r="R3" s="13" t="s">
        <v>24</v>
      </c>
      <c r="S3" s="13" t="s">
        <v>23</v>
      </c>
      <c r="T3" s="13" t="s">
        <v>24</v>
      </c>
      <c r="U3" s="13" t="s">
        <v>23</v>
      </c>
      <c r="V3" s="15" t="s">
        <v>7</v>
      </c>
      <c r="W3" s="16" t="s">
        <v>8</v>
      </c>
    </row>
    <row r="4" spans="1:23" ht="25.5">
      <c r="A4" s="27">
        <v>219</v>
      </c>
      <c r="B4" s="17" t="s">
        <v>1</v>
      </c>
      <c r="C4" s="17"/>
      <c r="D4" s="8"/>
      <c r="E4" s="5"/>
      <c r="F4" s="5"/>
      <c r="G4" s="5"/>
      <c r="H4" s="5"/>
      <c r="I4" s="5"/>
      <c r="J4" s="5"/>
      <c r="K4" s="14"/>
      <c r="L4" s="19">
        <f t="shared" ref="L4:L9" si="0">D4+F4+H4+J4</f>
        <v>0</v>
      </c>
      <c r="M4" s="20">
        <f t="shared" ref="M4:M9" si="1">E4+G4+I4+K4</f>
        <v>0</v>
      </c>
      <c r="N4" s="8"/>
      <c r="O4" s="5"/>
      <c r="P4" s="5"/>
      <c r="Q4" s="5"/>
      <c r="R4" s="5"/>
      <c r="S4" s="5"/>
      <c r="T4" s="5"/>
      <c r="U4" s="14"/>
      <c r="V4" s="21">
        <f t="shared" ref="V4:V9" si="2">N4+P4+R4+T4</f>
        <v>0</v>
      </c>
      <c r="W4" s="22">
        <f t="shared" ref="W4:W9" si="3">O4+Q4+S4+U4</f>
        <v>0</v>
      </c>
    </row>
    <row r="5" spans="1:23" ht="25.5">
      <c r="A5" s="27">
        <v>222</v>
      </c>
      <c r="B5" s="17" t="s">
        <v>2</v>
      </c>
      <c r="C5" s="17"/>
      <c r="D5" s="8"/>
      <c r="E5" s="5"/>
      <c r="F5" s="5"/>
      <c r="G5" s="5"/>
      <c r="H5" s="5"/>
      <c r="I5" s="5"/>
      <c r="J5" s="5"/>
      <c r="K5" s="14"/>
      <c r="L5" s="19">
        <f t="shared" si="0"/>
        <v>0</v>
      </c>
      <c r="M5" s="20">
        <f t="shared" si="1"/>
        <v>0</v>
      </c>
      <c r="N5" s="8"/>
      <c r="O5" s="5"/>
      <c r="P5" s="5"/>
      <c r="Q5" s="5"/>
      <c r="R5" s="5"/>
      <c r="S5" s="5"/>
      <c r="T5" s="5"/>
      <c r="U5" s="14"/>
      <c r="V5" s="21">
        <f t="shared" si="2"/>
        <v>0</v>
      </c>
      <c r="W5" s="22">
        <f t="shared" si="3"/>
        <v>0</v>
      </c>
    </row>
    <row r="6" spans="1:23" ht="72.75" customHeight="1">
      <c r="A6" s="27">
        <v>224</v>
      </c>
      <c r="B6" s="17" t="s">
        <v>3</v>
      </c>
      <c r="C6" s="17"/>
      <c r="D6" s="8"/>
      <c r="E6" s="5"/>
      <c r="F6" s="5"/>
      <c r="G6" s="5"/>
      <c r="H6" s="5"/>
      <c r="I6" s="5"/>
      <c r="J6" s="5"/>
      <c r="K6" s="14"/>
      <c r="L6" s="19">
        <f t="shared" si="0"/>
        <v>0</v>
      </c>
      <c r="M6" s="20">
        <f t="shared" si="1"/>
        <v>0</v>
      </c>
      <c r="N6" s="8"/>
      <c r="O6" s="5"/>
      <c r="P6" s="5"/>
      <c r="Q6" s="5"/>
      <c r="R6" s="5"/>
      <c r="S6" s="5"/>
      <c r="T6" s="5"/>
      <c r="U6" s="14"/>
      <c r="V6" s="21">
        <f t="shared" si="2"/>
        <v>0</v>
      </c>
      <c r="W6" s="22">
        <f t="shared" si="3"/>
        <v>0</v>
      </c>
    </row>
    <row r="7" spans="1:23" ht="36" customHeight="1">
      <c r="A7" s="27">
        <v>227</v>
      </c>
      <c r="B7" s="17" t="s">
        <v>4</v>
      </c>
      <c r="C7" s="17"/>
      <c r="D7" s="8"/>
      <c r="E7" s="5"/>
      <c r="F7" s="5"/>
      <c r="G7" s="5"/>
      <c r="H7" s="5"/>
      <c r="I7" s="5"/>
      <c r="J7" s="5"/>
      <c r="K7" s="14"/>
      <c r="L7" s="19">
        <f t="shared" si="0"/>
        <v>0</v>
      </c>
      <c r="M7" s="20">
        <f t="shared" si="1"/>
        <v>0</v>
      </c>
      <c r="N7" s="8"/>
      <c r="O7" s="5"/>
      <c r="P7" s="5"/>
      <c r="Q7" s="5"/>
      <c r="R7" s="5"/>
      <c r="S7" s="5"/>
      <c r="T7" s="5"/>
      <c r="U7" s="14"/>
      <c r="V7" s="21">
        <f t="shared" si="2"/>
        <v>0</v>
      </c>
      <c r="W7" s="22">
        <f t="shared" si="3"/>
        <v>0</v>
      </c>
    </row>
    <row r="8" spans="1:23" ht="25.5">
      <c r="A8" s="27">
        <v>228</v>
      </c>
      <c r="B8" s="17" t="s">
        <v>5</v>
      </c>
      <c r="C8" s="17"/>
      <c r="D8" s="8"/>
      <c r="E8" s="5"/>
      <c r="F8" s="5"/>
      <c r="G8" s="5"/>
      <c r="H8" s="5"/>
      <c r="I8" s="5"/>
      <c r="J8" s="5"/>
      <c r="K8" s="14"/>
      <c r="L8" s="19">
        <f t="shared" si="0"/>
        <v>0</v>
      </c>
      <c r="M8" s="20">
        <f t="shared" si="1"/>
        <v>0</v>
      </c>
      <c r="N8" s="8"/>
      <c r="O8" s="5"/>
      <c r="P8" s="5"/>
      <c r="Q8" s="5"/>
      <c r="R8" s="5"/>
      <c r="S8" s="5"/>
      <c r="T8" s="5"/>
      <c r="U8" s="14"/>
      <c r="V8" s="21">
        <f t="shared" si="2"/>
        <v>0</v>
      </c>
      <c r="W8" s="22">
        <f t="shared" si="3"/>
        <v>0</v>
      </c>
    </row>
    <row r="9" spans="1:23" ht="16.5" thickBot="1">
      <c r="A9" s="27">
        <v>229</v>
      </c>
      <c r="B9" s="17" t="s">
        <v>6</v>
      </c>
      <c r="C9" s="17"/>
      <c r="D9" s="8"/>
      <c r="E9" s="5"/>
      <c r="F9" s="5"/>
      <c r="G9" s="5"/>
      <c r="H9" s="5"/>
      <c r="I9" s="5"/>
      <c r="J9" s="5"/>
      <c r="K9" s="14"/>
      <c r="L9" s="19">
        <f t="shared" si="0"/>
        <v>0</v>
      </c>
      <c r="M9" s="20">
        <f t="shared" si="1"/>
        <v>0</v>
      </c>
      <c r="N9" s="8"/>
      <c r="O9" s="5"/>
      <c r="P9" s="5"/>
      <c r="Q9" s="5"/>
      <c r="R9" s="5"/>
      <c r="S9" s="5"/>
      <c r="T9" s="5"/>
      <c r="U9" s="14"/>
      <c r="V9" s="21">
        <f t="shared" si="2"/>
        <v>0</v>
      </c>
      <c r="W9" s="22">
        <f t="shared" si="3"/>
        <v>0</v>
      </c>
    </row>
    <row r="10" spans="1:23" s="4" customFormat="1" ht="19.5" thickBot="1">
      <c r="A10" s="9"/>
      <c r="B10" s="48" t="s">
        <v>25</v>
      </c>
      <c r="C10" s="49"/>
      <c r="D10" s="23">
        <f t="shared" ref="D10:W10" si="4">SUM(D4:D9)</f>
        <v>0</v>
      </c>
      <c r="E10" s="24">
        <f t="shared" si="4"/>
        <v>0</v>
      </c>
      <c r="F10" s="24">
        <f t="shared" si="4"/>
        <v>0</v>
      </c>
      <c r="G10" s="24">
        <f t="shared" si="4"/>
        <v>0</v>
      </c>
      <c r="H10" s="24">
        <f t="shared" si="4"/>
        <v>0</v>
      </c>
      <c r="I10" s="24">
        <f t="shared" si="4"/>
        <v>0</v>
      </c>
      <c r="J10" s="24">
        <f t="shared" si="4"/>
        <v>0</v>
      </c>
      <c r="K10" s="24">
        <f t="shared" si="4"/>
        <v>0</v>
      </c>
      <c r="L10" s="25">
        <f t="shared" si="4"/>
        <v>0</v>
      </c>
      <c r="M10" s="25">
        <f t="shared" si="4"/>
        <v>0</v>
      </c>
      <c r="N10" s="25">
        <f t="shared" si="4"/>
        <v>0</v>
      </c>
      <c r="O10" s="25">
        <f t="shared" si="4"/>
        <v>0</v>
      </c>
      <c r="P10" s="25">
        <f t="shared" si="4"/>
        <v>0</v>
      </c>
      <c r="Q10" s="25">
        <f t="shared" si="4"/>
        <v>0</v>
      </c>
      <c r="R10" s="25">
        <f t="shared" si="4"/>
        <v>0</v>
      </c>
      <c r="S10" s="25">
        <f t="shared" si="4"/>
        <v>0</v>
      </c>
      <c r="T10" s="25">
        <f t="shared" si="4"/>
        <v>0</v>
      </c>
      <c r="U10" s="25">
        <f t="shared" si="4"/>
        <v>0</v>
      </c>
      <c r="V10" s="25">
        <f t="shared" si="4"/>
        <v>0</v>
      </c>
      <c r="W10" s="26">
        <f t="shared" si="4"/>
        <v>0</v>
      </c>
    </row>
  </sheetData>
  <mergeCells count="16">
    <mergeCell ref="B10:C10"/>
    <mergeCell ref="A1:A2"/>
    <mergeCell ref="B1:B2"/>
    <mergeCell ref="D1:L1"/>
    <mergeCell ref="C1:C3"/>
    <mergeCell ref="D2:E2"/>
    <mergeCell ref="F2:G2"/>
    <mergeCell ref="N1:W1"/>
    <mergeCell ref="H2:I2"/>
    <mergeCell ref="J2:K2"/>
    <mergeCell ref="L2:M2"/>
    <mergeCell ref="V2:W2"/>
    <mergeCell ref="N2:O2"/>
    <mergeCell ref="P2:Q2"/>
    <mergeCell ref="R2:S2"/>
    <mergeCell ref="T2:U2"/>
  </mergeCells>
  <pageMargins left="0.70866141732283472" right="0.70866141732283472" top="0.74803149606299213" bottom="0.74803149606299213" header="0.31496062992125984" footer="0.31496062992125984"/>
  <pageSetup paperSize="9" scale="52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abSelected="1" topLeftCell="B1" workbookViewId="0">
      <selection activeCell="C3" sqref="C3"/>
    </sheetView>
  </sheetViews>
  <sheetFormatPr defaultRowHeight="15"/>
  <cols>
    <col min="1" max="1" width="29" customWidth="1"/>
    <col min="2" max="2" width="34.85546875" customWidth="1"/>
    <col min="3" max="3" width="34.140625" customWidth="1"/>
    <col min="4" max="4" width="39.5703125" customWidth="1"/>
    <col min="5" max="5" width="10.42578125" customWidth="1"/>
  </cols>
  <sheetData>
    <row r="1" spans="1:5" ht="28.5" customHeight="1">
      <c r="A1" s="55" t="s">
        <v>31</v>
      </c>
      <c r="B1" s="56"/>
      <c r="C1" s="56"/>
      <c r="D1" s="56"/>
      <c r="E1" s="56"/>
    </row>
    <row r="2" spans="1:5" ht="35.25" customHeight="1">
      <c r="A2" s="28" t="s">
        <v>26</v>
      </c>
      <c r="B2" s="28" t="s">
        <v>27</v>
      </c>
      <c r="C2" s="28" t="s">
        <v>28</v>
      </c>
      <c r="D2" s="28" t="s">
        <v>29</v>
      </c>
      <c r="E2" s="28" t="s">
        <v>36</v>
      </c>
    </row>
    <row r="3" spans="1:5" ht="96.75" customHeight="1">
      <c r="A3" s="28" t="s">
        <v>32</v>
      </c>
      <c r="B3" s="30" t="s">
        <v>39</v>
      </c>
      <c r="C3" s="30" t="s">
        <v>35</v>
      </c>
      <c r="D3" s="30">
        <v>0</v>
      </c>
      <c r="E3" s="30">
        <v>0</v>
      </c>
    </row>
    <row r="4" spans="1:5" ht="249" customHeight="1">
      <c r="A4" s="28" t="s">
        <v>30</v>
      </c>
      <c r="B4" s="31">
        <v>0</v>
      </c>
      <c r="C4" s="30">
        <v>0</v>
      </c>
      <c r="D4" s="30">
        <v>0</v>
      </c>
      <c r="E4" s="30">
        <v>0</v>
      </c>
    </row>
    <row r="5" spans="1:5" ht="198" customHeight="1">
      <c r="A5" s="28" t="s">
        <v>33</v>
      </c>
      <c r="B5" s="32" t="s">
        <v>38</v>
      </c>
      <c r="C5" s="30"/>
      <c r="D5" s="30">
        <v>1</v>
      </c>
      <c r="E5" s="30">
        <v>2</v>
      </c>
    </row>
    <row r="6" spans="1:5" ht="75">
      <c r="A6" s="28" t="s">
        <v>34</v>
      </c>
      <c r="B6" s="33">
        <v>0</v>
      </c>
      <c r="C6" s="30">
        <v>0</v>
      </c>
      <c r="D6" s="30">
        <v>0</v>
      </c>
      <c r="E6" s="30">
        <v>0</v>
      </c>
    </row>
    <row r="7" spans="1:5" ht="18.75">
      <c r="A7" s="29" t="s">
        <v>37</v>
      </c>
      <c r="B7" s="57">
        <v>1</v>
      </c>
      <c r="C7" s="34" t="s">
        <v>35</v>
      </c>
      <c r="D7" s="34">
        <v>1</v>
      </c>
      <c r="E7" s="57">
        <v>2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Расшифровка ЦОН и ПЭП 2 кв.2026</vt:lpstr>
      <vt:lpstr>Инфо по разъясн. мероприятиям</vt:lpstr>
      <vt:lpstr>'Расшифровка ЦОН и ПЭП 2 кв.2026'!Область_печати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209</dc:creator>
  <cp:lastModifiedBy>ФФЫХПО ВЗШЩА</cp:lastModifiedBy>
  <cp:lastPrinted>2026-01-05T06:40:25Z</cp:lastPrinted>
  <dcterms:created xsi:type="dcterms:W3CDTF">2025-03-20T09:32:45Z</dcterms:created>
  <dcterms:modified xsi:type="dcterms:W3CDTF">2026-09-30T10:00:42Z</dcterms:modified>
</cp:coreProperties>
</file>