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2"/>
  </bookViews>
  <sheets>
    <sheet name="приложение 7" sheetId="1" r:id="rId1"/>
    <sheet name="приложение 8" sheetId="2" r:id="rId2"/>
    <sheet name="приложение 10" sheetId="3" r:id="rId3"/>
  </sheets>
  <definedNames>
    <definedName name="_xlnm.Print_Area" localSheetId="1">'приложение 8'!$A$1:$O$22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2"/>
  <c r="J69" i="1" l="1"/>
  <c r="I69"/>
  <c r="J52"/>
  <c r="K10" i="3"/>
  <c r="J10"/>
  <c r="I10"/>
  <c r="H10"/>
  <c r="E10"/>
  <c r="D10"/>
  <c r="C10"/>
  <c r="G10"/>
  <c r="F10"/>
  <c r="I108" i="1" l="1"/>
  <c r="I107"/>
  <c r="I41"/>
  <c r="I42"/>
  <c r="I43"/>
  <c r="C40"/>
  <c r="I40" s="1"/>
  <c r="I34"/>
  <c r="I35"/>
  <c r="I36"/>
  <c r="I37"/>
  <c r="I38"/>
  <c r="I39"/>
  <c r="C33"/>
  <c r="I33" s="1"/>
  <c r="I15"/>
  <c r="I16"/>
  <c r="I17"/>
  <c r="I18"/>
  <c r="I19"/>
  <c r="I20"/>
  <c r="I21"/>
  <c r="I22"/>
  <c r="I23"/>
  <c r="I24"/>
  <c r="I25"/>
  <c r="I26"/>
  <c r="I27"/>
  <c r="I28"/>
  <c r="I29"/>
  <c r="I30"/>
  <c r="I31"/>
  <c r="I14"/>
  <c r="I13"/>
  <c r="I6"/>
  <c r="I8" l="1"/>
</calcChain>
</file>

<file path=xl/sharedStrings.xml><?xml version="1.0" encoding="utf-8"?>
<sst xmlns="http://schemas.openxmlformats.org/spreadsheetml/2006/main" count="333" uniqueCount="214">
  <si>
    <t>№ п/п</t>
  </si>
  <si>
    <t>Наименование месяцев</t>
  </si>
  <si>
    <t>ВСЕГО</t>
  </si>
  <si>
    <t>Выполняемые мероприятия</t>
  </si>
  <si>
    <t>A</t>
  </si>
  <si>
    <t>1</t>
  </si>
  <si>
    <t>2</t>
  </si>
  <si>
    <t>3</t>
  </si>
  <si>
    <t>4</t>
  </si>
  <si>
    <t>1. Информация о результатах контрольных мероприятий (установленных по итогам внутреннего контроля)</t>
  </si>
  <si>
    <t>Количество проведенных контрольных мероприятий, всего, 
из них:</t>
  </si>
  <si>
    <t>0</t>
  </si>
  <si>
    <t>1.1</t>
  </si>
  <si>
    <t>согласно утвержденному годовому плану контрольных мероприятий</t>
  </si>
  <si>
    <t>1.2</t>
  </si>
  <si>
    <t>по решению руководства</t>
  </si>
  <si>
    <t>Количество объектов контрольных мероприятий, всего, из них:</t>
  </si>
  <si>
    <t/>
  </si>
  <si>
    <t>2.1</t>
  </si>
  <si>
    <t>структурных подразделений и ведомств центрального государственного органа</t>
  </si>
  <si>
    <t>2.3</t>
  </si>
  <si>
    <t>подведомственных организаций</t>
  </si>
  <si>
    <t>2.4</t>
  </si>
  <si>
    <t>физических лиц, оказывающих государственные услуги в соответствии с законодательством Республики Казахстан</t>
  </si>
  <si>
    <t>2.5</t>
  </si>
  <si>
    <t>юридических лиц, оказывающих государственные услуги в соответствии с законодательством Республики Казахстан 
(не являющихся государственными органами или подведомственными организациями)</t>
  </si>
  <si>
    <t>2.2</t>
  </si>
  <si>
    <t>местных исполнительных органов</t>
  </si>
  <si>
    <t>Количество выявленных нарушений, всего, из них:</t>
  </si>
  <si>
    <t>3.1</t>
  </si>
  <si>
    <t>нарушения сроков оказания государственных услуг</t>
  </si>
  <si>
    <t>3.2</t>
  </si>
  <si>
    <t>нарушения сроков отказов оказания государственных услуг</t>
  </si>
  <si>
    <t>3.3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</si>
  <si>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</t>
  </si>
  <si>
    <t>3.4</t>
  </si>
  <si>
    <t>истребования документов, не предусмотренных установленным перечнем в подзаконных нормативных правовых актах</t>
  </si>
  <si>
    <t>3.5</t>
  </si>
  <si>
    <t>истребования документов, которые возможно получить из информационных систем</t>
  </si>
  <si>
    <t>3.7</t>
  </si>
  <si>
    <t>нарушения порядка (бизнес-процессов) оказания государственных услуг</t>
  </si>
  <si>
    <t>3.8</t>
  </si>
  <si>
    <t>необоснованных отказов в оказании государственных услуг</t>
  </si>
  <si>
    <t>3.9</t>
  </si>
  <si>
    <t>несоблюдения графика работы, предусмотренного подзаконными нормативными правовыми актами</t>
  </si>
  <si>
    <t>3.10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</si>
  <si>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</si>
  <si>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3.17</t>
  </si>
  <si>
    <t>нарушений иных требований законодательства в сфере оказания государственных услуг</t>
  </si>
  <si>
    <t>3.6</t>
  </si>
  <si>
    <t>неоднократного предоставления отказа по заявлениям с идентичным перечнем документов и их содержанием</t>
  </si>
  <si>
    <t>3.11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</si>
  <si>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</si>
  <si>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3.12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</si>
  <si>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</si>
  <si>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3.13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</si>
  <si>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</si>
  <si>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3.14</t>
  </si>
  <si>
    <t>нарушения сроков рассмотрения жалоб на качество оказания государственных услуг</t>
  </si>
  <si>
    <t>3.15</t>
  </si>
  <si>
    <t>неполного удовлетворения жалоб услугополучателей</t>
  </si>
  <si>
    <t>3.16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</si>
  <si>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</t>
  </si>
  <si>
    <t>Количество лиц, восстановивших нарушенные права при получении государственных услуг по результатам контрольных мероприятий</t>
  </si>
  <si>
    <t>5</t>
  </si>
  <si>
    <t>Количество наложенных дисциплинарных взысканий по итогам контрольных мероприятий, всего, из них:</t>
  </si>
  <si>
    <t>5.1</t>
  </si>
  <si>
    <t>замечание</t>
  </si>
  <si>
    <t>5.2</t>
  </si>
  <si>
    <t>выговор</t>
  </si>
  <si>
    <t>5.3</t>
  </si>
  <si>
    <t>строгий выговор</t>
  </si>
  <si>
    <t>5.4</t>
  </si>
  <si>
    <t>предупреждение о неполном служебном соответствии</t>
  </si>
  <si>
    <t>5.5</t>
  </si>
  <si>
    <t>понижение в должности</t>
  </si>
  <si>
    <t>5.6</t>
  </si>
  <si>
    <t>увольнение с занимаемой должности</t>
  </si>
  <si>
    <t>6</t>
  </si>
  <si>
    <t>Количество лиц, привлеченных к дисциплинарной ответственности, всего, из них:</t>
  </si>
  <si>
    <t>6.2</t>
  </si>
  <si>
    <t>сотрудники местных исполнительных органов</t>
  </si>
  <si>
    <t>6.3</t>
  </si>
  <si>
    <t>сотрудники подведомственных организаций</t>
  </si>
  <si>
    <t>6.1</t>
  </si>
  <si>
    <t>сотрудники структурных подразделений и ведомств центрального государственного органа</t>
  </si>
  <si>
    <t>7</t>
  </si>
  <si>
    <t>Количество выработанных рекомендаций по итогам контрольных мероприятий, всего,
из них:</t>
  </si>
  <si>
    <t>7.1</t>
  </si>
  <si>
    <t>исполненных</t>
  </si>
  <si>
    <t>7.2</t>
  </si>
  <si>
    <t>неисполненных</t>
  </si>
  <si>
    <t>Информация о результатах мониторинга качества оказания государственных услуг</t>
  </si>
  <si>
    <t>2.1. Информация о количестве оказанных государственных услуг</t>
  </si>
  <si>
    <t>№</t>
  </si>
  <si>
    <t>физ.лицо</t>
  </si>
  <si>
    <t>юр.лицо</t>
  </si>
  <si>
    <t>8</t>
  </si>
  <si>
    <t>Количество оказанных государственных услуг – всего, из них:</t>
  </si>
  <si>
    <t>8.1</t>
  </si>
  <si>
    <t>8.2</t>
  </si>
  <si>
    <t>оказанных услугодателями на альтернативной основе в бумажной форме через канцелярию, но которые могли быть оказаны через веб-портал «электронного правительства» и (или) Государственную корпорацию и (или)  партнерские организации, всего,
в том числе по под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</si>
  <si>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«электронного правительства» www.egov.kz, www.elicense.kz),
в том числе по подвидам услуг:</t>
  </si>
  <si>
    <t>8.4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</si>
  <si>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«электронного правительства» www.egov.kz, www.elicense.kz),
в том числе по подвидам</t>
  </si>
  <si>
    <t>9</t>
  </si>
  <si>
    <t>Количество отказов в оказании государственных услуг, всего, из них:</t>
  </si>
  <si>
    <t>9.1</t>
  </si>
  <si>
    <t>выданных в электронном виде (за исключением веб-портала «электронного правительства» www.egov.kz, www.elicense.kz)</t>
  </si>
  <si>
    <t>9.2</t>
  </si>
  <si>
    <t>выданных в бумажном виде</t>
  </si>
  <si>
    <t>2.2. Общее количество нарушений при оказании государственных услуг, выявленных в рамках внутреннего наблюдения, в том числе установленных уполномоченным органом в сфере информатизации</t>
  </si>
  <si>
    <t>10</t>
  </si>
  <si>
    <t>Количество выявленных нарушений, всего, 
из них факты: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</si>
  <si>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</si>
  <si>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</si>
  <si>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</si>
  <si>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</si>
  <si>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</si>
  <si>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</si>
  <si>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</si>
  <si>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</si>
  <si>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</si>
  <si>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</si>
  <si>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</si>
  <si>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отсутствия ответов на запросы о стадии исполнения государственных услуг, а также предоставление услугополучателям неполной и недостоверной информации о порядке оказания государственных услуг</t>
  </si>
  <si>
    <t>10.12</t>
  </si>
  <si>
    <t>10.13</t>
  </si>
  <si>
    <t>10.14</t>
  </si>
  <si>
    <t>факты нарушений иных требований законодательства в сфере оказания государственных услуг</t>
  </si>
  <si>
    <t>2.3. Информация о количестве обоснованных жалоб на качество оказанных государственных услуг</t>
  </si>
  <si>
    <t>11</t>
  </si>
  <si>
    <t>Количество обоснованных жалоб на качество оказанных государственных услуг - всего,
в том числе:</t>
  </si>
  <si>
    <t>11.1</t>
  </si>
  <si>
    <t>оказанных услугодателями в бумажном виде через канцелярию (за исключением оказанных через Государственную корпорацию и (или)  партнерские организации), всего,
в том числе по подвидам услуг:</t>
  </si>
  <si>
    <t>11.2</t>
  </si>
  <si>
    <t>оказанных в электронном виде, всего,
в том числе по подвидам услуг:</t>
  </si>
  <si>
    <t>11.3</t>
  </si>
  <si>
    <t>оказанных через Государственную корпорацию, всего, в том числе по подвидам услуг:</t>
  </si>
  <si>
    <t>11.4</t>
  </si>
  <si>
    <t>оказанных через партнерские организации, всего, в том числе по подвидам услуг:</t>
  </si>
  <si>
    <t>12</t>
  </si>
  <si>
    <t>Источники поступления обоснованных жалоб на качество оказания государственной услуги:</t>
  </si>
  <si>
    <t>12.1</t>
  </si>
  <si>
    <t>от физических лиц</t>
  </si>
  <si>
    <t>12.2</t>
  </si>
  <si>
    <t>от государственных органов</t>
  </si>
  <si>
    <t>12.3</t>
  </si>
  <si>
    <t>от юридических лиц</t>
  </si>
  <si>
    <t>12.4</t>
  </si>
  <si>
    <t>поручения уполномоченного органа по оценке и контролю за качеством оказания государственных услуг</t>
  </si>
  <si>
    <t>12.5</t>
  </si>
  <si>
    <t>от акимата области</t>
  </si>
  <si>
    <t>12.6</t>
  </si>
  <si>
    <t>из средств массовой информации</t>
  </si>
  <si>
    <t>12.7</t>
  </si>
  <si>
    <t>из других источников</t>
  </si>
  <si>
    <t>2.4. Информация по проведению услугодателями разъяснительных мероприятий по повышению качества оказания государственных услуг</t>
  </si>
  <si>
    <t>13</t>
  </si>
  <si>
    <t>Количество проведенных разъяснительных мероприятий по повышению качества оказания государственных услуг</t>
  </si>
  <si>
    <t>14</t>
  </si>
  <si>
    <t>Количество лиц, прошедших курсы повышения квалификации по вопросам оказания государственных услуг</t>
  </si>
  <si>
    <t>Назначение социальной помощи отдельным категориям нуждающихся граждан по решениям местных представительных органов</t>
  </si>
  <si>
    <t>Количество выданных результатов оказания государственных услуг</t>
  </si>
  <si>
    <t>всего</t>
  </si>
  <si>
    <t>из них:</t>
  </si>
  <si>
    <t>по вине работника Государственной корпорации</t>
  </si>
  <si>
    <t>по причине отсутствия электроэнергии подтвержденного  актами</t>
  </si>
  <si>
    <t>по причине сбоясвязи/ЛВС подтвержденного  актами</t>
  </si>
  <si>
    <t>по причине технических проблем ИС, подтвержденных  актами</t>
  </si>
  <si>
    <t>в связи с доставкой почты</t>
  </si>
  <si>
    <t>по вине работника Государственной корпорации (принял неполный пакет документов)</t>
  </si>
  <si>
    <t>необоснованные отказы в оказании государственной услуги услугодателями</t>
  </si>
  <si>
    <t>имеются обременения, ограничения, арест, запреты</t>
  </si>
  <si>
    <t>иные причины, обоснованные услугодателем</t>
  </si>
  <si>
    <t>А</t>
  </si>
  <si>
    <t>ИТОГО</t>
  </si>
  <si>
    <t>1.</t>
  </si>
  <si>
    <t>по вине работника услугодателя</t>
  </si>
  <si>
    <t>Количество государственных услуг оказанных в электронном виде</t>
  </si>
  <si>
    <t>Количество оказанных государственных услуг, оказанных в электронном виде</t>
  </si>
  <si>
    <t>из них, общее количество отказов в оказании государственных услуг</t>
  </si>
  <si>
    <t>из них, количество государственных услуг, оказанных с нарушением установленных сроков</t>
  </si>
  <si>
    <t>через веб-портал «электронного правительства»</t>
  </si>
  <si>
    <t>через ИС «Государственная база данных «Е-лицензирование»</t>
  </si>
  <si>
    <t>технические причины</t>
  </si>
  <si>
    <t>по вине услугодателя</t>
  </si>
  <si>
    <t>Местные исполнительные органы района</t>
  </si>
  <si>
    <t>Итого</t>
  </si>
  <si>
    <t>оказанных услугодателями через канцелярию (за исключением оказанных через Государственную корпорацию и (или)  партнерские организации) в бумажной форме, всего, в том числе по подвидам услуг:</t>
  </si>
  <si>
    <t>Определение делимости и неделимости земельных участков</t>
  </si>
  <si>
    <t>Продление срока аренды земельного участка</t>
  </si>
  <si>
    <t>Предоставление земельного участка из земель посёлка, села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</si>
  <si>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</si>
  <si>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Оформление документов на обеспечение лиц с инвалидностью специальными средствами передвижения</t>
  </si>
  <si>
    <t>Выдача разрешения на отчуждение имущества граждан, признанных по решению суда недееспособными или ограниченно дееспособными</t>
  </si>
  <si>
    <t>Оформление документов на обеспечение лиц с  инвалидностью техническими-вспомогательными (компенсаторными) средствами</t>
  </si>
  <si>
    <t>Оформление документов на обеспечение лиц с  инвалидностью и детей с инвалидностью  санаторно-курортным лечением (ИС "Е-Собес")</t>
  </si>
  <si>
    <t>Предоставление мер социальной поддержки специалистам в области здравоохранения, образования, социального обеспечения (АО "Отбасы банк")</t>
  </si>
  <si>
    <t>Выдача удостоверения реабилитированному лицу</t>
  </si>
  <si>
    <t>Оформление документов на обеспечение услугами индивидуального помощника лиц с инвалидностью первой группы, имеющих затруднение в передвижении</t>
  </si>
  <si>
    <t>Оформление документов на обеспечение лиц с инвалидностью услугами специалиста жестового языка для лиц с инвалидностью по слуху</t>
  </si>
  <si>
    <t>Установление опеки или попечительства над недееспособными или ограниченно дееспособными совершеннолетними лицами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</si>
  <si>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</si>
  <si>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r>
      <t xml:space="preserve">Количество государственных услуг оказанных через </t>
    </r>
    <r>
      <rPr>
        <sz val="12"/>
        <color rgb="FFFF0000"/>
        <rFont val="Times New Roman"/>
        <family val="1"/>
        <charset val="204"/>
      </rPr>
      <t>Государственную корпорацию</t>
    </r>
  </si>
  <si>
    <r>
      <t xml:space="preserve">Услуги оказываемые в </t>
    </r>
    <r>
      <rPr>
        <sz val="12"/>
        <color rgb="FFFF0000"/>
        <rFont val="Times New Roman"/>
        <family val="1"/>
        <charset val="204"/>
      </rPr>
      <t>бумажной форме</t>
    </r>
  </si>
  <si>
    <r>
      <t xml:space="preserve">Услуги оказываемые в </t>
    </r>
    <r>
      <rPr>
        <sz val="12"/>
        <color rgb="FFFF0000"/>
        <rFont val="Times New Roman"/>
        <family val="1"/>
        <charset val="204"/>
      </rPr>
      <t>электронной форме</t>
    </r>
  </si>
  <si>
    <r>
      <t xml:space="preserve">Количество государственных услуг, оказанных с </t>
    </r>
    <r>
      <rPr>
        <sz val="12"/>
        <color rgb="FFFF0000"/>
        <rFont val="Times New Roman"/>
        <family val="1"/>
        <charset val="204"/>
      </rPr>
      <t>нарушением установленных сроков</t>
    </r>
  </si>
  <si>
    <r>
      <t xml:space="preserve">Количество </t>
    </r>
    <r>
      <rPr>
        <sz val="12"/>
        <color rgb="FFFF0000"/>
        <rFont val="Times New Roman"/>
        <family val="1"/>
        <charset val="204"/>
      </rPr>
      <t>отказов</t>
    </r>
    <r>
      <rPr>
        <sz val="12"/>
        <color rgb="FF000000"/>
        <rFont val="Times New Roman"/>
        <family val="1"/>
        <charset val="204"/>
      </rPr>
      <t xml:space="preserve"> в оказании государственных услуг</t>
    </r>
  </si>
  <si>
    <t>Выдача решения на изменение целевого назначения земельного участка (АРМ ЕКГН)</t>
  </si>
  <si>
    <t>июль</t>
  </si>
  <si>
    <t>август</t>
  </si>
  <si>
    <t>сентябрь</t>
  </si>
  <si>
    <t>за 3-й квартал 2026 года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</si>
</sst>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12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5" fillId="0" borderId="0"/>
    <xf numFmtId="43" fontId="3" fillId="0" borderId="0" applyFont="0" applyFill="0" applyBorder="0" applyAlignment="0" applyProtection="0"/>
  </cellStyleXfs>
  <cellXfs count="83">
    <xf numFmtId="0" fontId="0" fillId="0" borderId="0" xfId="0"/>
    <xf numFmtId="0" fontId="7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5" xfId="0" applyFont="1" applyBorder="1"/>
    <xf numFmtId="0" fontId="12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0" xfId="0"/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8" borderId="5" xfId="0" applyFont="1" applyFill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6" fillId="0" borderId="5" xfId="0" applyFont="1" applyBorder="1"/>
    <xf numFmtId="0" fontId="8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0" xfId="0"/>
    <xf numFmtId="0" fontId="8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5" xfId="0" applyFont="1" applyBorder="1" applyAlignment="1">
      <alignment wrapText="1"/>
    </xf>
    <xf numFmtId="0" fontId="8" fillId="0" borderId="5" xfId="0" applyFont="1" applyFill="1" applyBorder="1" applyAlignment="1">
      <alignment horizontal="left" vertical="center" wrapText="1"/>
    </xf>
    <xf numFmtId="0" fontId="22" fillId="5" borderId="5" xfId="0" applyFont="1" applyFill="1" applyBorder="1" applyAlignment="1">
      <alignment horizontal="left" vertical="top" wrapText="1"/>
    </xf>
    <xf numFmtId="0" fontId="8" fillId="8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top" wrapText="1"/>
    </xf>
    <xf numFmtId="0" fontId="15" fillId="9" borderId="5" xfId="0" applyFont="1" applyFill="1" applyBorder="1" applyAlignment="1">
      <alignment horizontal="center" vertical="center" wrapText="1"/>
    </xf>
    <xf numFmtId="0" fontId="0" fillId="9" borderId="0" xfId="0" applyFill="1"/>
    <xf numFmtId="0" fontId="11" fillId="9" borderId="0" xfId="0" applyFont="1" applyFill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left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top" wrapText="1"/>
    </xf>
    <xf numFmtId="0" fontId="15" fillId="5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0" xfId="0"/>
    <xf numFmtId="0" fontId="8" fillId="0" borderId="5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49" fontId="6" fillId="0" borderId="1" xfId="10" applyNumberFormat="1" applyFont="1" applyFill="1" applyBorder="1" applyAlignment="1">
      <alignment horizontal="center" vertical="center" wrapText="1"/>
    </xf>
    <xf numFmtId="0" fontId="6" fillId="0" borderId="4" xfId="10" applyFont="1" applyFill="1" applyBorder="1" applyAlignment="1">
      <alignment horizontal="center" vertical="center" wrapText="1"/>
    </xf>
    <xf numFmtId="0" fontId="6" fillId="2" borderId="4" xfId="10" applyFont="1" applyFill="1" applyBorder="1" applyAlignment="1">
      <alignment horizontal="center" vertical="center" wrapText="1"/>
    </xf>
    <xf numFmtId="0" fontId="6" fillId="2" borderId="2" xfId="10" applyFont="1" applyFill="1" applyBorder="1" applyAlignment="1">
      <alignment horizontal="center" vertical="center" wrapText="1"/>
    </xf>
    <xf numFmtId="0" fontId="6" fillId="2" borderId="3" xfId="1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</cellXfs>
  <cellStyles count="12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 3 2 2" xfId="7"/>
    <cellStyle name="Обычный 4" xfId="8"/>
    <cellStyle name="Обычный 5" xfId="9"/>
    <cellStyle name="Обычный 6" xfId="10"/>
    <cellStyle name="Финансовый 2" xfId="1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8"/>
  <sheetViews>
    <sheetView topLeftCell="A91" workbookViewId="0">
      <selection activeCell="C75" sqref="C75:J75"/>
    </sheetView>
  </sheetViews>
  <sheetFormatPr defaultRowHeight="15"/>
  <cols>
    <col min="1" max="1" width="6.5703125" customWidth="1" collapsed="1"/>
    <col min="2" max="2" width="71.42578125" customWidth="1" collapsed="1"/>
    <col min="3" max="10" width="15.7109375" customWidth="1" collapsed="1"/>
  </cols>
  <sheetData>
    <row r="1" spans="1:10" ht="18.75">
      <c r="A1" s="68" t="s">
        <v>0</v>
      </c>
      <c r="B1" s="68" t="s">
        <v>3</v>
      </c>
      <c r="C1" s="68" t="s">
        <v>1</v>
      </c>
      <c r="D1" s="77"/>
      <c r="E1" s="77"/>
      <c r="F1" s="77"/>
      <c r="G1" s="77"/>
      <c r="H1" s="78"/>
      <c r="I1" s="68" t="s">
        <v>2</v>
      </c>
      <c r="J1" s="76"/>
    </row>
    <row r="2" spans="1:10" ht="18.75" customHeight="1">
      <c r="A2" s="74"/>
      <c r="B2" s="75"/>
      <c r="C2" s="68" t="s">
        <v>210</v>
      </c>
      <c r="D2" s="68"/>
      <c r="E2" s="68" t="s">
        <v>211</v>
      </c>
      <c r="F2" s="68"/>
      <c r="G2" s="68" t="s">
        <v>212</v>
      </c>
      <c r="H2" s="68"/>
      <c r="I2" s="68" t="s">
        <v>213</v>
      </c>
      <c r="J2" s="68"/>
    </row>
    <row r="3" spans="1:10">
      <c r="A3" s="1"/>
      <c r="B3" s="1" t="s">
        <v>4</v>
      </c>
      <c r="C3" s="68" t="s">
        <v>5</v>
      </c>
      <c r="D3" s="68"/>
      <c r="E3" s="68" t="s">
        <v>6</v>
      </c>
      <c r="F3" s="68"/>
      <c r="G3" s="68" t="s">
        <v>7</v>
      </c>
      <c r="H3" s="68"/>
      <c r="I3" s="68" t="s">
        <v>8</v>
      </c>
      <c r="J3" s="68"/>
    </row>
    <row r="4" spans="1:10">
      <c r="A4" s="68" t="s">
        <v>9</v>
      </c>
      <c r="B4" s="69"/>
      <c r="C4" s="69"/>
      <c r="D4" s="69"/>
      <c r="E4" s="69"/>
      <c r="F4" s="69"/>
      <c r="G4" s="69"/>
      <c r="H4" s="69"/>
      <c r="I4" s="69"/>
      <c r="J4" s="68"/>
    </row>
    <row r="5" spans="1:10" ht="25.5">
      <c r="A5" s="3" t="s">
        <v>5</v>
      </c>
      <c r="B5" s="2" t="s">
        <v>10</v>
      </c>
      <c r="C5" s="67"/>
      <c r="D5" s="67"/>
      <c r="E5" s="67">
        <v>0</v>
      </c>
      <c r="F5" s="67"/>
      <c r="G5" s="67">
        <v>0</v>
      </c>
      <c r="H5" s="67"/>
      <c r="I5" s="67">
        <v>0</v>
      </c>
      <c r="J5" s="67"/>
    </row>
    <row r="6" spans="1:10">
      <c r="A6" s="5" t="s">
        <v>12</v>
      </c>
      <c r="B6" s="4" t="s">
        <v>13</v>
      </c>
      <c r="C6" s="70"/>
      <c r="D6" s="70"/>
      <c r="E6" s="70">
        <v>0</v>
      </c>
      <c r="F6" s="70"/>
      <c r="G6" s="70">
        <v>0</v>
      </c>
      <c r="H6" s="70"/>
      <c r="I6" s="67">
        <f>C6+E6+G6</f>
        <v>0</v>
      </c>
      <c r="J6" s="67"/>
    </row>
    <row r="7" spans="1:10">
      <c r="A7" s="5" t="s">
        <v>14</v>
      </c>
      <c r="B7" s="4" t="s">
        <v>15</v>
      </c>
      <c r="C7" s="70" t="s">
        <v>11</v>
      </c>
      <c r="D7" s="70"/>
      <c r="E7" s="70" t="s">
        <v>11</v>
      </c>
      <c r="F7" s="70"/>
      <c r="G7" s="70" t="s">
        <v>11</v>
      </c>
      <c r="H7" s="70"/>
      <c r="I7" s="67" t="s">
        <v>11</v>
      </c>
      <c r="J7" s="67"/>
    </row>
    <row r="8" spans="1:10">
      <c r="A8" s="3" t="s">
        <v>6</v>
      </c>
      <c r="B8" s="2" t="s">
        <v>16</v>
      </c>
      <c r="C8" s="67"/>
      <c r="D8" s="67"/>
      <c r="E8" s="67">
        <v>0</v>
      </c>
      <c r="F8" s="67"/>
      <c r="G8" s="67">
        <v>0</v>
      </c>
      <c r="H8" s="67"/>
      <c r="I8" s="67">
        <f>C8+E8+G8</f>
        <v>0</v>
      </c>
      <c r="J8" s="67"/>
    </row>
    <row r="9" spans="1:10">
      <c r="A9" s="5" t="s">
        <v>18</v>
      </c>
      <c r="B9" s="4" t="s">
        <v>19</v>
      </c>
      <c r="C9" s="70">
        <v>0</v>
      </c>
      <c r="D9" s="70"/>
      <c r="E9" s="70">
        <v>0</v>
      </c>
      <c r="F9" s="70"/>
      <c r="G9" s="70">
        <v>0</v>
      </c>
      <c r="H9" s="70"/>
      <c r="I9" s="67">
        <v>0</v>
      </c>
      <c r="J9" s="67"/>
    </row>
    <row r="10" spans="1:10">
      <c r="A10" s="5" t="s">
        <v>20</v>
      </c>
      <c r="B10" s="4" t="s">
        <v>21</v>
      </c>
      <c r="C10" s="70">
        <v>0</v>
      </c>
      <c r="D10" s="70"/>
      <c r="E10" s="70">
        <v>0</v>
      </c>
      <c r="F10" s="70"/>
      <c r="G10" s="70">
        <v>0</v>
      </c>
      <c r="H10" s="70"/>
      <c r="I10" s="67">
        <v>0</v>
      </c>
      <c r="J10" s="67"/>
    </row>
    <row r="11" spans="1:10" ht="25.5">
      <c r="A11" s="5" t="s">
        <v>22</v>
      </c>
      <c r="B11" s="4" t="s">
        <v>23</v>
      </c>
      <c r="C11" s="70">
        <v>0</v>
      </c>
      <c r="D11" s="70"/>
      <c r="E11" s="70">
        <v>0</v>
      </c>
      <c r="F11" s="70"/>
      <c r="G11" s="70">
        <v>0</v>
      </c>
      <c r="H11" s="70"/>
      <c r="I11" s="67">
        <v>0</v>
      </c>
      <c r="J11" s="67"/>
    </row>
    <row r="12" spans="1:10" ht="51">
      <c r="A12" s="5" t="s">
        <v>24</v>
      </c>
      <c r="B12" s="4" t="s">
        <v>25</v>
      </c>
      <c r="C12" s="70">
        <v>0</v>
      </c>
      <c r="D12" s="70"/>
      <c r="E12" s="70">
        <v>0</v>
      </c>
      <c r="F12" s="70"/>
      <c r="G12" s="70">
        <v>0</v>
      </c>
      <c r="H12" s="70"/>
      <c r="I12" s="67">
        <v>0</v>
      </c>
      <c r="J12" s="67"/>
    </row>
    <row r="13" spans="1:10" s="57" customFormat="1">
      <c r="A13" s="60" t="s">
        <v>26</v>
      </c>
      <c r="B13" s="61" t="s">
        <v>27</v>
      </c>
      <c r="C13" s="72"/>
      <c r="D13" s="72"/>
      <c r="E13" s="72">
        <v>0</v>
      </c>
      <c r="F13" s="72"/>
      <c r="G13" s="72">
        <v>0</v>
      </c>
      <c r="H13" s="72"/>
      <c r="I13" s="73">
        <f>C13+E13+G13</f>
        <v>0</v>
      </c>
      <c r="J13" s="73"/>
    </row>
    <row r="14" spans="1:10">
      <c r="A14" s="3" t="s">
        <v>7</v>
      </c>
      <c r="B14" s="2" t="s">
        <v>28</v>
      </c>
      <c r="C14" s="67">
        <v>0</v>
      </c>
      <c r="D14" s="67"/>
      <c r="E14" s="67">
        <v>0</v>
      </c>
      <c r="F14" s="67"/>
      <c r="G14" s="67">
        <v>0</v>
      </c>
      <c r="H14" s="67"/>
      <c r="I14" s="67">
        <f>C14+E14+G14</f>
        <v>0</v>
      </c>
      <c r="J14" s="67"/>
    </row>
    <row r="15" spans="1:10">
      <c r="A15" s="5" t="s">
        <v>29</v>
      </c>
      <c r="B15" s="4" t="s">
        <v>30</v>
      </c>
      <c r="C15" s="70" t="s">
        <v>11</v>
      </c>
      <c r="D15" s="70"/>
      <c r="E15" s="70" t="s">
        <v>11</v>
      </c>
      <c r="F15" s="70"/>
      <c r="G15" s="70"/>
      <c r="H15" s="70"/>
      <c r="I15" s="67">
        <f t="shared" ref="I15:I31" si="0">C15+E15+G15</f>
        <v>0</v>
      </c>
      <c r="J15" s="67"/>
    </row>
    <row r="16" spans="1:10">
      <c r="A16" s="5" t="s">
        <v>31</v>
      </c>
      <c r="B16" s="4" t="s">
        <v>32</v>
      </c>
      <c r="C16" s="70" t="s">
        <v>11</v>
      </c>
      <c r="D16" s="70"/>
      <c r="E16" s="70" t="s">
        <v>11</v>
      </c>
      <c r="F16" s="70"/>
      <c r="G16" s="70" t="s">
        <v>11</v>
      </c>
      <c r="H16" s="70"/>
      <c r="I16" s="67">
        <f t="shared" si="0"/>
        <v>0</v>
      </c>
      <c r="J16" s="67"/>
    </row>
    <row r="17" spans="1:10" ht="51">
      <c r="A17" s="5" t="s">
        <v>33</v>
      </c>
      <c r="B17" s="4" t="s">
        <v>34</v>
      </c>
      <c r="C17" s="70" t="s">
        <v>11</v>
      </c>
      <c r="D17" s="70"/>
      <c r="E17" s="70" t="s">
        <v>11</v>
      </c>
      <c r="F17" s="70"/>
      <c r="G17" s="70" t="s">
        <v>11</v>
      </c>
      <c r="H17" s="70"/>
      <c r="I17" s="67">
        <f t="shared" si="0"/>
        <v>0</v>
      </c>
      <c r="J17" s="67"/>
    </row>
    <row r="18" spans="1:10" ht="25.5">
      <c r="A18" s="5" t="s">
        <v>35</v>
      </c>
      <c r="B18" s="4" t="s">
        <v>36</v>
      </c>
      <c r="C18" s="70" t="s">
        <v>11</v>
      </c>
      <c r="D18" s="70"/>
      <c r="E18" s="70" t="s">
        <v>11</v>
      </c>
      <c r="F18" s="70"/>
      <c r="G18" s="70" t="s">
        <v>11</v>
      </c>
      <c r="H18" s="70"/>
      <c r="I18" s="67">
        <f t="shared" si="0"/>
        <v>0</v>
      </c>
      <c r="J18" s="67"/>
    </row>
    <row r="19" spans="1:10">
      <c r="A19" s="5" t="s">
        <v>37</v>
      </c>
      <c r="B19" s="4" t="s">
        <v>38</v>
      </c>
      <c r="C19" s="70" t="s">
        <v>11</v>
      </c>
      <c r="D19" s="70"/>
      <c r="E19" s="70" t="s">
        <v>11</v>
      </c>
      <c r="F19" s="70"/>
      <c r="G19" s="70" t="s">
        <v>11</v>
      </c>
      <c r="H19" s="70"/>
      <c r="I19" s="67">
        <f t="shared" si="0"/>
        <v>0</v>
      </c>
      <c r="J19" s="67"/>
    </row>
    <row r="20" spans="1:10">
      <c r="A20" s="5" t="s">
        <v>39</v>
      </c>
      <c r="B20" s="4" t="s">
        <v>40</v>
      </c>
      <c r="C20" s="70">
        <v>0</v>
      </c>
      <c r="D20" s="70"/>
      <c r="E20" s="70"/>
      <c r="F20" s="70"/>
      <c r="G20" s="70">
        <v>0</v>
      </c>
      <c r="H20" s="70"/>
      <c r="I20" s="67">
        <f t="shared" si="0"/>
        <v>0</v>
      </c>
      <c r="J20" s="67"/>
    </row>
    <row r="21" spans="1:10">
      <c r="A21" s="5" t="s">
        <v>41</v>
      </c>
      <c r="B21" s="4" t="s">
        <v>42</v>
      </c>
      <c r="C21" s="70" t="s">
        <v>11</v>
      </c>
      <c r="D21" s="70"/>
      <c r="E21" s="70" t="s">
        <v>11</v>
      </c>
      <c r="F21" s="70"/>
      <c r="G21" s="70" t="s">
        <v>11</v>
      </c>
      <c r="H21" s="70"/>
      <c r="I21" s="67">
        <f t="shared" si="0"/>
        <v>0</v>
      </c>
      <c r="J21" s="67"/>
    </row>
    <row r="22" spans="1:10" ht="25.5">
      <c r="A22" s="5" t="s">
        <v>43</v>
      </c>
      <c r="B22" s="4" t="s">
        <v>44</v>
      </c>
      <c r="C22" s="70" t="s">
        <v>11</v>
      </c>
      <c r="D22" s="70"/>
      <c r="E22" s="70" t="s">
        <v>11</v>
      </c>
      <c r="F22" s="70"/>
      <c r="G22" s="70" t="s">
        <v>11</v>
      </c>
      <c r="H22" s="70"/>
      <c r="I22" s="67">
        <f t="shared" si="0"/>
        <v>0</v>
      </c>
      <c r="J22" s="67"/>
    </row>
    <row r="23" spans="1:10" ht="25.5">
      <c r="A23" s="5" t="s">
        <v>45</v>
      </c>
      <c r="B23" s="4" t="s">
        <v>46</v>
      </c>
      <c r="C23" s="70" t="s">
        <v>11</v>
      </c>
      <c r="D23" s="70"/>
      <c r="E23" s="70" t="s">
        <v>11</v>
      </c>
      <c r="F23" s="70"/>
      <c r="G23" s="70" t="s">
        <v>11</v>
      </c>
      <c r="H23" s="70"/>
      <c r="I23" s="67">
        <f t="shared" si="0"/>
        <v>0</v>
      </c>
      <c r="J23" s="67"/>
    </row>
    <row r="24" spans="1:10" ht="25.5">
      <c r="A24" s="5" t="s">
        <v>47</v>
      </c>
      <c r="B24" s="4" t="s">
        <v>48</v>
      </c>
      <c r="C24" s="70" t="s">
        <v>11</v>
      </c>
      <c r="D24" s="70"/>
      <c r="E24" s="70" t="s">
        <v>11</v>
      </c>
      <c r="F24" s="70"/>
      <c r="G24" s="70" t="s">
        <v>11</v>
      </c>
      <c r="H24" s="70"/>
      <c r="I24" s="67">
        <f t="shared" si="0"/>
        <v>0</v>
      </c>
      <c r="J24" s="67"/>
    </row>
    <row r="25" spans="1:10" ht="25.5">
      <c r="A25" s="5" t="s">
        <v>49</v>
      </c>
      <c r="B25" s="4" t="s">
        <v>50</v>
      </c>
      <c r="C25" s="70">
        <v>0</v>
      </c>
      <c r="D25" s="70"/>
      <c r="E25" s="70">
        <v>0</v>
      </c>
      <c r="F25" s="70"/>
      <c r="G25" s="70">
        <v>0</v>
      </c>
      <c r="H25" s="70"/>
      <c r="I25" s="67">
        <f t="shared" si="0"/>
        <v>0</v>
      </c>
      <c r="J25" s="67"/>
    </row>
    <row r="26" spans="1:10" ht="38.25">
      <c r="A26" s="5" t="s">
        <v>51</v>
      </c>
      <c r="B26" s="4" t="s">
        <v>52</v>
      </c>
      <c r="C26" s="70">
        <v>0</v>
      </c>
      <c r="D26" s="70"/>
      <c r="E26" s="70">
        <v>0</v>
      </c>
      <c r="F26" s="70"/>
      <c r="G26" s="70">
        <v>0</v>
      </c>
      <c r="H26" s="70"/>
      <c r="I26" s="67">
        <f t="shared" si="0"/>
        <v>0</v>
      </c>
      <c r="J26" s="67"/>
    </row>
    <row r="27" spans="1:10" ht="38.25">
      <c r="A27" s="5" t="s">
        <v>53</v>
      </c>
      <c r="B27" s="4" t="s">
        <v>54</v>
      </c>
      <c r="C27" s="70">
        <v>0</v>
      </c>
      <c r="D27" s="70"/>
      <c r="E27" s="70">
        <v>0</v>
      </c>
      <c r="F27" s="70"/>
      <c r="G27" s="70">
        <v>0</v>
      </c>
      <c r="H27" s="70"/>
      <c r="I27" s="67">
        <f t="shared" si="0"/>
        <v>0</v>
      </c>
      <c r="J27" s="67"/>
    </row>
    <row r="28" spans="1:10" ht="25.5">
      <c r="A28" s="5" t="s">
        <v>55</v>
      </c>
      <c r="B28" s="4" t="s">
        <v>56</v>
      </c>
      <c r="C28" s="70">
        <v>0</v>
      </c>
      <c r="D28" s="70"/>
      <c r="E28" s="70">
        <v>0</v>
      </c>
      <c r="F28" s="70"/>
      <c r="G28" s="70">
        <v>0</v>
      </c>
      <c r="H28" s="70"/>
      <c r="I28" s="67">
        <f t="shared" si="0"/>
        <v>0</v>
      </c>
      <c r="J28" s="67"/>
    </row>
    <row r="29" spans="1:10">
      <c r="A29" s="5" t="s">
        <v>57</v>
      </c>
      <c r="B29" s="4" t="s">
        <v>58</v>
      </c>
      <c r="C29" s="70">
        <v>0</v>
      </c>
      <c r="D29" s="70"/>
      <c r="E29" s="70">
        <v>0</v>
      </c>
      <c r="F29" s="70"/>
      <c r="G29" s="70">
        <v>0</v>
      </c>
      <c r="H29" s="70"/>
      <c r="I29" s="67">
        <f t="shared" si="0"/>
        <v>0</v>
      </c>
      <c r="J29" s="67"/>
    </row>
    <row r="30" spans="1:10">
      <c r="A30" s="5" t="s">
        <v>59</v>
      </c>
      <c r="B30" s="4" t="s">
        <v>60</v>
      </c>
      <c r="C30" s="70">
        <v>0</v>
      </c>
      <c r="D30" s="70"/>
      <c r="E30" s="70">
        <v>0</v>
      </c>
      <c r="F30" s="70"/>
      <c r="G30" s="70">
        <v>0</v>
      </c>
      <c r="H30" s="70"/>
      <c r="I30" s="67">
        <f t="shared" si="0"/>
        <v>0</v>
      </c>
      <c r="J30" s="67"/>
    </row>
    <row r="31" spans="1:10" ht="51">
      <c r="A31" s="5" t="s">
        <v>61</v>
      </c>
      <c r="B31" s="4" t="s">
        <v>62</v>
      </c>
      <c r="C31" s="70">
        <v>0</v>
      </c>
      <c r="D31" s="70"/>
      <c r="E31" s="70">
        <v>0</v>
      </c>
      <c r="F31" s="70"/>
      <c r="G31" s="70">
        <v>0</v>
      </c>
      <c r="H31" s="70"/>
      <c r="I31" s="67">
        <f t="shared" si="0"/>
        <v>0</v>
      </c>
      <c r="J31" s="67"/>
    </row>
    <row r="32" spans="1:10" ht="25.5">
      <c r="A32" s="3" t="s">
        <v>8</v>
      </c>
      <c r="B32" s="2" t="s">
        <v>63</v>
      </c>
      <c r="C32" s="67" t="s">
        <v>17</v>
      </c>
      <c r="D32" s="67"/>
      <c r="E32" s="67" t="s">
        <v>17</v>
      </c>
      <c r="F32" s="67"/>
      <c r="G32" s="67" t="s">
        <v>17</v>
      </c>
      <c r="H32" s="67"/>
      <c r="I32" s="67" t="s">
        <v>17</v>
      </c>
      <c r="J32" s="67"/>
    </row>
    <row r="33" spans="1:10" ht="25.5">
      <c r="A33" s="3" t="s">
        <v>64</v>
      </c>
      <c r="B33" s="2" t="s">
        <v>65</v>
      </c>
      <c r="C33" s="67">
        <f>C34+C35+C36+C37+C38+C39</f>
        <v>0</v>
      </c>
      <c r="D33" s="67"/>
      <c r="E33" s="67">
        <v>0</v>
      </c>
      <c r="F33" s="67"/>
      <c r="G33" s="67">
        <v>0</v>
      </c>
      <c r="H33" s="67"/>
      <c r="I33" s="67">
        <f>C33+E33+G33</f>
        <v>0</v>
      </c>
      <c r="J33" s="67"/>
    </row>
    <row r="34" spans="1:10">
      <c r="A34" s="5" t="s">
        <v>66</v>
      </c>
      <c r="B34" s="4" t="s">
        <v>67</v>
      </c>
      <c r="C34" s="70">
        <v>0</v>
      </c>
      <c r="D34" s="70"/>
      <c r="E34" s="70">
        <v>0</v>
      </c>
      <c r="F34" s="70"/>
      <c r="G34" s="70">
        <v>0</v>
      </c>
      <c r="H34" s="70"/>
      <c r="I34" s="67">
        <f t="shared" ref="I34:I39" si="1">C34+E34+G34</f>
        <v>0</v>
      </c>
      <c r="J34" s="67"/>
    </row>
    <row r="35" spans="1:10">
      <c r="A35" s="5" t="s">
        <v>68</v>
      </c>
      <c r="B35" s="4" t="s">
        <v>69</v>
      </c>
      <c r="C35" s="70">
        <v>0</v>
      </c>
      <c r="D35" s="70"/>
      <c r="E35" s="70">
        <v>0</v>
      </c>
      <c r="F35" s="70"/>
      <c r="G35" s="70">
        <v>0</v>
      </c>
      <c r="H35" s="70"/>
      <c r="I35" s="67">
        <f t="shared" si="1"/>
        <v>0</v>
      </c>
      <c r="J35" s="67"/>
    </row>
    <row r="36" spans="1:10">
      <c r="A36" s="5" t="s">
        <v>70</v>
      </c>
      <c r="B36" s="4" t="s">
        <v>71</v>
      </c>
      <c r="C36" s="70">
        <v>0</v>
      </c>
      <c r="D36" s="70"/>
      <c r="E36" s="70">
        <v>0</v>
      </c>
      <c r="F36" s="70"/>
      <c r="G36" s="70">
        <v>0</v>
      </c>
      <c r="H36" s="70"/>
      <c r="I36" s="67">
        <f t="shared" si="1"/>
        <v>0</v>
      </c>
      <c r="J36" s="67"/>
    </row>
    <row r="37" spans="1:10">
      <c r="A37" s="5" t="s">
        <v>72</v>
      </c>
      <c r="B37" s="4" t="s">
        <v>73</v>
      </c>
      <c r="C37" s="70">
        <v>0</v>
      </c>
      <c r="D37" s="70"/>
      <c r="E37" s="70">
        <v>0</v>
      </c>
      <c r="F37" s="70"/>
      <c r="G37" s="70">
        <v>0</v>
      </c>
      <c r="H37" s="70"/>
      <c r="I37" s="67">
        <f t="shared" si="1"/>
        <v>0</v>
      </c>
      <c r="J37" s="67"/>
    </row>
    <row r="38" spans="1:10">
      <c r="A38" s="5" t="s">
        <v>74</v>
      </c>
      <c r="B38" s="4" t="s">
        <v>75</v>
      </c>
      <c r="C38" s="70">
        <v>0</v>
      </c>
      <c r="D38" s="70"/>
      <c r="E38" s="70">
        <v>0</v>
      </c>
      <c r="F38" s="70"/>
      <c r="G38" s="70">
        <v>0</v>
      </c>
      <c r="H38" s="70"/>
      <c r="I38" s="67">
        <f t="shared" si="1"/>
        <v>0</v>
      </c>
      <c r="J38" s="67"/>
    </row>
    <row r="39" spans="1:10">
      <c r="A39" s="5" t="s">
        <v>76</v>
      </c>
      <c r="B39" s="4" t="s">
        <v>77</v>
      </c>
      <c r="C39" s="70">
        <v>0</v>
      </c>
      <c r="D39" s="70"/>
      <c r="E39" s="70">
        <v>0</v>
      </c>
      <c r="F39" s="70"/>
      <c r="G39" s="70">
        <v>0</v>
      </c>
      <c r="H39" s="70"/>
      <c r="I39" s="67">
        <f t="shared" si="1"/>
        <v>0</v>
      </c>
      <c r="J39" s="67"/>
    </row>
    <row r="40" spans="1:10">
      <c r="A40" s="3" t="s">
        <v>78</v>
      </c>
      <c r="B40" s="2" t="s">
        <v>79</v>
      </c>
      <c r="C40" s="67">
        <f>C41+C42+C43</f>
        <v>0</v>
      </c>
      <c r="D40" s="67"/>
      <c r="E40" s="67">
        <v>0</v>
      </c>
      <c r="F40" s="67"/>
      <c r="G40" s="67">
        <v>0</v>
      </c>
      <c r="H40" s="67"/>
      <c r="I40" s="67">
        <f>C40+E40+G40</f>
        <v>0</v>
      </c>
      <c r="J40" s="67"/>
    </row>
    <row r="41" spans="1:10">
      <c r="A41" s="5" t="s">
        <v>80</v>
      </c>
      <c r="B41" s="4" t="s">
        <v>81</v>
      </c>
      <c r="C41" s="70">
        <v>0</v>
      </c>
      <c r="D41" s="70"/>
      <c r="E41" s="70">
        <v>0</v>
      </c>
      <c r="F41" s="70"/>
      <c r="G41" s="70">
        <v>0</v>
      </c>
      <c r="H41" s="70"/>
      <c r="I41" s="67">
        <f t="shared" ref="I41:I43" si="2">C41+E41+G41</f>
        <v>0</v>
      </c>
      <c r="J41" s="67"/>
    </row>
    <row r="42" spans="1:10">
      <c r="A42" s="5" t="s">
        <v>82</v>
      </c>
      <c r="B42" s="4" t="s">
        <v>83</v>
      </c>
      <c r="C42" s="70">
        <v>0</v>
      </c>
      <c r="D42" s="70"/>
      <c r="E42" s="70">
        <v>0</v>
      </c>
      <c r="F42" s="70"/>
      <c r="G42" s="70">
        <v>0</v>
      </c>
      <c r="H42" s="70"/>
      <c r="I42" s="67">
        <f t="shared" si="2"/>
        <v>0</v>
      </c>
      <c r="J42" s="67"/>
    </row>
    <row r="43" spans="1:10" ht="25.5">
      <c r="A43" s="5" t="s">
        <v>84</v>
      </c>
      <c r="B43" s="4" t="s">
        <v>85</v>
      </c>
      <c r="C43" s="70">
        <v>0</v>
      </c>
      <c r="D43" s="70"/>
      <c r="E43" s="70">
        <v>0</v>
      </c>
      <c r="F43" s="70"/>
      <c r="G43" s="70">
        <v>0</v>
      </c>
      <c r="H43" s="70"/>
      <c r="I43" s="67">
        <f t="shared" si="2"/>
        <v>0</v>
      </c>
      <c r="J43" s="67"/>
    </row>
    <row r="44" spans="1:10" ht="38.25">
      <c r="A44" s="3" t="s">
        <v>86</v>
      </c>
      <c r="B44" s="2" t="s">
        <v>87</v>
      </c>
      <c r="C44" s="67" t="s">
        <v>11</v>
      </c>
      <c r="D44" s="67"/>
      <c r="E44" s="67" t="s">
        <v>11</v>
      </c>
      <c r="F44" s="67"/>
      <c r="G44" s="67" t="s">
        <v>11</v>
      </c>
      <c r="H44" s="67"/>
      <c r="I44" s="67" t="s">
        <v>11</v>
      </c>
      <c r="J44" s="67"/>
    </row>
    <row r="45" spans="1:10">
      <c r="A45" s="5" t="s">
        <v>88</v>
      </c>
      <c r="B45" s="4" t="s">
        <v>89</v>
      </c>
      <c r="C45" s="70" t="s">
        <v>11</v>
      </c>
      <c r="D45" s="70"/>
      <c r="E45" s="70" t="s">
        <v>11</v>
      </c>
      <c r="F45" s="70"/>
      <c r="G45" s="70" t="s">
        <v>11</v>
      </c>
      <c r="H45" s="70"/>
      <c r="I45" s="67" t="s">
        <v>11</v>
      </c>
      <c r="J45" s="67"/>
    </row>
    <row r="46" spans="1:10">
      <c r="A46" s="5" t="s">
        <v>90</v>
      </c>
      <c r="B46" s="4" t="s">
        <v>91</v>
      </c>
      <c r="C46" s="70" t="s">
        <v>11</v>
      </c>
      <c r="D46" s="70"/>
      <c r="E46" s="70" t="s">
        <v>11</v>
      </c>
      <c r="F46" s="70"/>
      <c r="G46" s="70" t="s">
        <v>11</v>
      </c>
      <c r="H46" s="70"/>
      <c r="I46" s="67" t="s">
        <v>11</v>
      </c>
      <c r="J46" s="67"/>
    </row>
    <row r="47" spans="1:10">
      <c r="A47" s="5" t="s">
        <v>6</v>
      </c>
      <c r="B47" s="4" t="s">
        <v>92</v>
      </c>
      <c r="C47" s="70" t="s">
        <v>17</v>
      </c>
      <c r="D47" s="70"/>
      <c r="E47" s="70" t="s">
        <v>17</v>
      </c>
      <c r="F47" s="70"/>
      <c r="G47" s="70" t="s">
        <v>17</v>
      </c>
      <c r="H47" s="70"/>
      <c r="I47" s="67" t="s">
        <v>17</v>
      </c>
      <c r="J47" s="67"/>
    </row>
    <row r="48" spans="1:10">
      <c r="A48" s="71" t="s">
        <v>93</v>
      </c>
      <c r="B48" s="69"/>
      <c r="C48" s="69"/>
      <c r="D48" s="69"/>
      <c r="E48" s="69"/>
      <c r="F48" s="69"/>
      <c r="G48" s="69"/>
      <c r="H48" s="69"/>
      <c r="I48" s="69"/>
      <c r="J48" s="68"/>
    </row>
    <row r="49" spans="1:10">
      <c r="A49" s="68" t="s">
        <v>94</v>
      </c>
      <c r="B49" s="68" t="s">
        <v>3</v>
      </c>
      <c r="C49" s="68" t="s">
        <v>1</v>
      </c>
      <c r="D49" s="68"/>
      <c r="E49" s="68"/>
      <c r="F49" s="68"/>
      <c r="G49" s="68"/>
      <c r="H49" s="68"/>
      <c r="I49" s="68" t="s">
        <v>2</v>
      </c>
      <c r="J49" s="68"/>
    </row>
    <row r="50" spans="1:10">
      <c r="A50" s="68"/>
      <c r="B50" s="68"/>
      <c r="C50" s="68" t="s">
        <v>210</v>
      </c>
      <c r="D50" s="68"/>
      <c r="E50" s="68" t="s">
        <v>211</v>
      </c>
      <c r="F50" s="68"/>
      <c r="G50" s="68" t="s">
        <v>212</v>
      </c>
      <c r="H50" s="68"/>
      <c r="I50" s="68" t="s">
        <v>213</v>
      </c>
      <c r="J50" s="68"/>
    </row>
    <row r="51" spans="1:10">
      <c r="A51" s="68"/>
      <c r="B51" s="68"/>
      <c r="C51" s="1" t="s">
        <v>95</v>
      </c>
      <c r="D51" s="1" t="s">
        <v>96</v>
      </c>
      <c r="E51" s="1" t="s">
        <v>95</v>
      </c>
      <c r="F51" s="1" t="s">
        <v>96</v>
      </c>
      <c r="G51" s="1" t="s">
        <v>95</v>
      </c>
      <c r="H51" s="1" t="s">
        <v>96</v>
      </c>
      <c r="I51" s="1" t="s">
        <v>95</v>
      </c>
      <c r="J51" s="1" t="s">
        <v>96</v>
      </c>
    </row>
    <row r="52" spans="1:10">
      <c r="A52" s="3" t="s">
        <v>97</v>
      </c>
      <c r="B52" s="2" t="s">
        <v>98</v>
      </c>
      <c r="C52" s="30">
        <v>0</v>
      </c>
      <c r="D52" s="30">
        <v>0</v>
      </c>
      <c r="E52" s="30">
        <v>0</v>
      </c>
      <c r="F52" s="30"/>
      <c r="G52" s="30">
        <v>0</v>
      </c>
      <c r="H52" s="30"/>
      <c r="I52" s="30">
        <v>0</v>
      </c>
      <c r="J52" s="30">
        <f>D52+F52+H52</f>
        <v>0</v>
      </c>
    </row>
    <row r="53" spans="1:10" ht="38.25">
      <c r="A53" s="5" t="s">
        <v>99</v>
      </c>
      <c r="B53" s="34" t="s">
        <v>189</v>
      </c>
      <c r="C53" s="5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52"/>
      <c r="J53" s="52"/>
    </row>
    <row r="54" spans="1:10" s="46" customFormat="1" ht="39">
      <c r="A54" s="47"/>
      <c r="B54" s="49" t="s">
        <v>203</v>
      </c>
      <c r="C54" s="47"/>
      <c r="D54" s="47"/>
      <c r="E54" s="47"/>
      <c r="F54" s="47"/>
      <c r="G54" s="47"/>
      <c r="H54" s="47"/>
      <c r="I54" s="52"/>
      <c r="J54" s="52"/>
    </row>
    <row r="55" spans="1:10" s="46" customFormat="1" ht="26.25">
      <c r="A55" s="47"/>
      <c r="B55" s="48" t="s">
        <v>195</v>
      </c>
      <c r="C55" s="47"/>
      <c r="D55" s="47"/>
      <c r="E55" s="47"/>
      <c r="F55" s="47"/>
      <c r="G55" s="47"/>
      <c r="H55" s="47"/>
      <c r="I55" s="52"/>
      <c r="J55" s="52"/>
    </row>
    <row r="56" spans="1:10" s="46" customFormat="1">
      <c r="A56" s="47"/>
      <c r="B56" s="4" t="s">
        <v>199</v>
      </c>
      <c r="C56" s="47"/>
      <c r="D56" s="47"/>
      <c r="E56" s="47"/>
      <c r="F56" s="47"/>
      <c r="G56" s="47"/>
      <c r="H56" s="47"/>
      <c r="I56" s="52"/>
      <c r="J56" s="52"/>
    </row>
    <row r="57" spans="1:10" s="46" customFormat="1" ht="26.25">
      <c r="A57" s="47"/>
      <c r="B57" s="48" t="s">
        <v>202</v>
      </c>
      <c r="C57" s="47"/>
      <c r="D57" s="47"/>
      <c r="E57" s="47"/>
      <c r="F57" s="47"/>
      <c r="G57" s="47"/>
      <c r="H57" s="47"/>
      <c r="I57" s="52"/>
      <c r="J57" s="52"/>
    </row>
    <row r="58" spans="1:10" s="9" customFormat="1">
      <c r="A58" s="10"/>
      <c r="B58" s="50" t="s">
        <v>190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53"/>
      <c r="J58" s="53"/>
    </row>
    <row r="59" spans="1:10" ht="63.75">
      <c r="A59" s="5" t="s">
        <v>100</v>
      </c>
      <c r="B59" s="4" t="s">
        <v>101</v>
      </c>
      <c r="C59" s="5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53"/>
      <c r="J59" s="53"/>
    </row>
    <row r="60" spans="1:10" s="57" customFormat="1" ht="51">
      <c r="A60" s="62"/>
      <c r="B60" s="63" t="s">
        <v>102</v>
      </c>
      <c r="C60" s="62"/>
      <c r="D60" s="62"/>
      <c r="E60" s="62"/>
      <c r="F60" s="62"/>
      <c r="G60" s="62"/>
      <c r="H60" s="62"/>
      <c r="I60" s="62"/>
      <c r="J60" s="62"/>
    </row>
    <row r="61" spans="1:10" ht="31.5">
      <c r="A61" s="5"/>
      <c r="B61" s="55" t="s">
        <v>209</v>
      </c>
      <c r="C61" s="39">
        <v>0</v>
      </c>
      <c r="D61" s="5"/>
      <c r="E61" s="5">
        <v>0</v>
      </c>
      <c r="F61" s="5"/>
      <c r="G61" s="5">
        <v>0</v>
      </c>
      <c r="H61" s="5">
        <v>0</v>
      </c>
      <c r="I61" s="29" t="s">
        <v>11</v>
      </c>
      <c r="J61" s="3"/>
    </row>
    <row r="62" spans="1:10" s="46" customFormat="1" ht="26.25">
      <c r="A62" s="47"/>
      <c r="B62" s="49" t="s">
        <v>200</v>
      </c>
      <c r="C62" s="47"/>
      <c r="D62" s="47"/>
      <c r="E62" s="47"/>
      <c r="F62" s="47"/>
      <c r="G62" s="47"/>
      <c r="H62" s="47"/>
      <c r="I62" s="29"/>
      <c r="J62" s="45"/>
    </row>
    <row r="63" spans="1:10" s="46" customFormat="1" ht="26.25">
      <c r="A63" s="47"/>
      <c r="B63" s="49" t="s">
        <v>194</v>
      </c>
      <c r="C63" s="47"/>
      <c r="D63" s="47"/>
      <c r="E63" s="47"/>
      <c r="F63" s="47"/>
      <c r="G63" s="47"/>
      <c r="H63" s="47"/>
      <c r="I63" s="29"/>
      <c r="J63" s="45"/>
    </row>
    <row r="64" spans="1:10" s="46" customFormat="1" ht="26.25">
      <c r="A64" s="47"/>
      <c r="B64" s="48" t="s">
        <v>201</v>
      </c>
      <c r="C64" s="47"/>
      <c r="D64" s="47"/>
      <c r="E64" s="47"/>
      <c r="F64" s="47"/>
      <c r="G64" s="47"/>
      <c r="H64" s="47"/>
      <c r="I64" s="29"/>
      <c r="J64" s="45"/>
    </row>
    <row r="65" spans="1:10" ht="25.5">
      <c r="A65" s="5"/>
      <c r="B65" s="51" t="s">
        <v>196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7"/>
      <c r="J65" s="3"/>
    </row>
    <row r="66" spans="1:10" ht="25.5">
      <c r="A66" s="5"/>
      <c r="B66" s="51" t="s">
        <v>197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29" t="s">
        <v>11</v>
      </c>
      <c r="J66" s="3"/>
    </row>
    <row r="67" spans="1:10" ht="63.75">
      <c r="A67" s="5" t="s">
        <v>103</v>
      </c>
      <c r="B67" s="6" t="s">
        <v>104</v>
      </c>
      <c r="C67" s="5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52"/>
      <c r="J67" s="52"/>
    </row>
    <row r="68" spans="1:10" ht="25.5">
      <c r="A68" s="5"/>
      <c r="B68" s="51" t="s">
        <v>162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3"/>
      <c r="J68" s="3"/>
    </row>
    <row r="69" spans="1:10" s="32" customFormat="1" ht="25.5">
      <c r="A69" s="33"/>
      <c r="B69" s="51" t="s">
        <v>198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1">
        <f>C69+E69+G69</f>
        <v>0</v>
      </c>
      <c r="J69" s="31">
        <f>D69+F69+H69</f>
        <v>0</v>
      </c>
    </row>
    <row r="70" spans="1:10">
      <c r="A70" s="3" t="s">
        <v>105</v>
      </c>
      <c r="B70" s="35" t="s">
        <v>106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/>
      <c r="J70" s="3" t="s">
        <v>17</v>
      </c>
    </row>
    <row r="71" spans="1:10" ht="25.5">
      <c r="A71" s="5" t="s">
        <v>107</v>
      </c>
      <c r="B71" s="4" t="s">
        <v>108</v>
      </c>
      <c r="C71" s="5"/>
      <c r="D71" s="5"/>
      <c r="E71" s="5"/>
      <c r="F71" s="5"/>
      <c r="G71" s="5"/>
      <c r="H71" s="5"/>
      <c r="I71" s="3">
        <v>0</v>
      </c>
      <c r="J71" s="3" t="s">
        <v>17</v>
      </c>
    </row>
    <row r="72" spans="1:10">
      <c r="A72" s="5" t="s">
        <v>109</v>
      </c>
      <c r="B72" s="4" t="s">
        <v>110</v>
      </c>
      <c r="C72" s="5" t="s">
        <v>17</v>
      </c>
      <c r="D72" s="5" t="s">
        <v>17</v>
      </c>
      <c r="E72" s="5" t="s">
        <v>17</v>
      </c>
      <c r="F72" s="5" t="s">
        <v>17</v>
      </c>
      <c r="G72" s="5" t="s">
        <v>17</v>
      </c>
      <c r="H72" s="5" t="s">
        <v>17</v>
      </c>
      <c r="I72" s="3" t="s">
        <v>17</v>
      </c>
      <c r="J72" s="3" t="s">
        <v>17</v>
      </c>
    </row>
    <row r="73" spans="1:10">
      <c r="A73" s="68" t="s">
        <v>111</v>
      </c>
      <c r="B73" s="69"/>
      <c r="C73" s="69"/>
      <c r="D73" s="69"/>
      <c r="E73" s="69"/>
      <c r="F73" s="69"/>
      <c r="G73" s="69"/>
      <c r="H73" s="69"/>
      <c r="I73" s="69"/>
      <c r="J73" s="68"/>
    </row>
    <row r="74" spans="1:10">
      <c r="A74" s="68" t="s">
        <v>94</v>
      </c>
      <c r="B74" s="68" t="s">
        <v>3</v>
      </c>
      <c r="C74" s="68" t="s">
        <v>1</v>
      </c>
      <c r="D74" s="68"/>
      <c r="E74" s="68"/>
      <c r="F74" s="68"/>
      <c r="G74" s="68"/>
      <c r="H74" s="68"/>
      <c r="I74" s="68" t="s">
        <v>2</v>
      </c>
      <c r="J74" s="68"/>
    </row>
    <row r="75" spans="1:10" ht="15" customHeight="1">
      <c r="A75" s="68"/>
      <c r="B75" s="68"/>
      <c r="C75" s="68" t="s">
        <v>210</v>
      </c>
      <c r="D75" s="68"/>
      <c r="E75" s="68" t="s">
        <v>211</v>
      </c>
      <c r="F75" s="68"/>
      <c r="G75" s="68" t="s">
        <v>212</v>
      </c>
      <c r="H75" s="68"/>
      <c r="I75" s="68" t="s">
        <v>213</v>
      </c>
      <c r="J75" s="68"/>
    </row>
    <row r="76" spans="1:10">
      <c r="A76" s="68"/>
      <c r="B76" s="68"/>
      <c r="C76" s="1" t="s">
        <v>95</v>
      </c>
      <c r="D76" s="1" t="s">
        <v>96</v>
      </c>
      <c r="E76" s="1" t="s">
        <v>95</v>
      </c>
      <c r="F76" s="1" t="s">
        <v>96</v>
      </c>
      <c r="G76" s="1" t="s">
        <v>95</v>
      </c>
      <c r="H76" s="1" t="s">
        <v>96</v>
      </c>
      <c r="I76" s="1" t="s">
        <v>95</v>
      </c>
      <c r="J76" s="1" t="s">
        <v>96</v>
      </c>
    </row>
    <row r="77" spans="1:10" ht="25.5">
      <c r="A77" s="3" t="s">
        <v>112</v>
      </c>
      <c r="B77" s="35" t="s">
        <v>113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</row>
    <row r="78" spans="1:10">
      <c r="A78" s="5" t="s">
        <v>114</v>
      </c>
      <c r="B78" s="4" t="s">
        <v>30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3">
        <v>0</v>
      </c>
      <c r="J78" s="3">
        <v>0</v>
      </c>
    </row>
    <row r="79" spans="1:10">
      <c r="A79" s="5" t="s">
        <v>115</v>
      </c>
      <c r="B79" s="4" t="s">
        <v>32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3">
        <v>0</v>
      </c>
      <c r="J79" s="3">
        <v>0</v>
      </c>
    </row>
    <row r="80" spans="1:10" ht="51">
      <c r="A80" s="5" t="s">
        <v>116</v>
      </c>
      <c r="B80" s="4" t="s">
        <v>34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3">
        <v>0</v>
      </c>
      <c r="J80" s="3">
        <v>0</v>
      </c>
    </row>
    <row r="81" spans="1:10" ht="25.5">
      <c r="A81" s="5" t="s">
        <v>117</v>
      </c>
      <c r="B81" s="4" t="s">
        <v>36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3">
        <v>0</v>
      </c>
      <c r="J81" s="3">
        <v>0</v>
      </c>
    </row>
    <row r="82" spans="1:10">
      <c r="A82" s="5" t="s">
        <v>118</v>
      </c>
      <c r="B82" s="4" t="s">
        <v>38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3">
        <v>0</v>
      </c>
      <c r="J82" s="3">
        <v>0</v>
      </c>
    </row>
    <row r="83" spans="1:10" ht="25.5">
      <c r="A83" s="5" t="s">
        <v>119</v>
      </c>
      <c r="B83" s="4" t="s">
        <v>50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3">
        <v>0</v>
      </c>
      <c r="J83" s="3">
        <v>0</v>
      </c>
    </row>
    <row r="84" spans="1:10">
      <c r="A84" s="5" t="s">
        <v>120</v>
      </c>
      <c r="B84" s="4" t="s">
        <v>40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3">
        <v>0</v>
      </c>
      <c r="J84" s="3">
        <v>0</v>
      </c>
    </row>
    <row r="85" spans="1:10">
      <c r="A85" s="5" t="s">
        <v>121</v>
      </c>
      <c r="B85" s="4" t="s">
        <v>42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3">
        <v>0</v>
      </c>
      <c r="J85" s="3">
        <v>0</v>
      </c>
    </row>
    <row r="86" spans="1:10" ht="25.5">
      <c r="A86" s="5" t="s">
        <v>122</v>
      </c>
      <c r="B86" s="4" t="s">
        <v>44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3">
        <v>0</v>
      </c>
      <c r="J86" s="3">
        <v>0</v>
      </c>
    </row>
    <row r="87" spans="1:10" ht="25.5">
      <c r="A87" s="5" t="s">
        <v>123</v>
      </c>
      <c r="B87" s="4" t="s">
        <v>46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3">
        <v>0</v>
      </c>
      <c r="J87" s="3">
        <v>0</v>
      </c>
    </row>
    <row r="88" spans="1:10" ht="38.25">
      <c r="A88" s="5" t="s">
        <v>124</v>
      </c>
      <c r="B88" s="4" t="s">
        <v>125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3">
        <v>0</v>
      </c>
      <c r="J88" s="3">
        <v>0</v>
      </c>
    </row>
    <row r="89" spans="1:10">
      <c r="A89" s="5" t="s">
        <v>126</v>
      </c>
      <c r="B89" s="4" t="s">
        <v>58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3">
        <v>0</v>
      </c>
      <c r="J89" s="3">
        <v>0</v>
      </c>
    </row>
    <row r="90" spans="1:10">
      <c r="A90" s="5" t="s">
        <v>127</v>
      </c>
      <c r="B90" s="4" t="s">
        <v>60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3">
        <v>0</v>
      </c>
      <c r="J90" s="3">
        <v>0</v>
      </c>
    </row>
    <row r="91" spans="1:10" ht="25.5">
      <c r="A91" s="5" t="s">
        <v>128</v>
      </c>
      <c r="B91" s="4" t="s">
        <v>129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3">
        <v>0</v>
      </c>
      <c r="J91" s="3">
        <v>0</v>
      </c>
    </row>
    <row r="92" spans="1:10">
      <c r="A92" s="68" t="s">
        <v>130</v>
      </c>
      <c r="B92" s="69"/>
      <c r="C92" s="69"/>
      <c r="D92" s="69"/>
      <c r="E92" s="69"/>
      <c r="F92" s="69"/>
      <c r="G92" s="69"/>
      <c r="H92" s="69"/>
      <c r="I92" s="69"/>
      <c r="J92" s="68"/>
    </row>
    <row r="93" spans="1:10" ht="38.25">
      <c r="A93" s="3" t="s">
        <v>131</v>
      </c>
      <c r="B93" s="2" t="s">
        <v>132</v>
      </c>
      <c r="C93" s="67">
        <v>0</v>
      </c>
      <c r="D93" s="67"/>
      <c r="E93" s="67">
        <v>0</v>
      </c>
      <c r="F93" s="67"/>
      <c r="G93" s="67">
        <v>0</v>
      </c>
      <c r="H93" s="67"/>
      <c r="I93" s="67">
        <v>0</v>
      </c>
      <c r="J93" s="67"/>
    </row>
    <row r="94" spans="1:10" ht="51">
      <c r="A94" s="5" t="s">
        <v>133</v>
      </c>
      <c r="B94" s="4" t="s">
        <v>134</v>
      </c>
      <c r="C94" s="70">
        <v>0</v>
      </c>
      <c r="D94" s="70"/>
      <c r="E94" s="70">
        <v>0</v>
      </c>
      <c r="F94" s="70"/>
      <c r="G94" s="70">
        <v>0</v>
      </c>
      <c r="H94" s="70"/>
      <c r="I94" s="67">
        <v>0</v>
      </c>
      <c r="J94" s="67"/>
    </row>
    <row r="95" spans="1:10" ht="25.5">
      <c r="A95" s="5" t="s">
        <v>135</v>
      </c>
      <c r="B95" s="4" t="s">
        <v>136</v>
      </c>
      <c r="C95" s="70">
        <v>0</v>
      </c>
      <c r="D95" s="70"/>
      <c r="E95" s="70">
        <v>0</v>
      </c>
      <c r="F95" s="70"/>
      <c r="G95" s="70">
        <v>0</v>
      </c>
      <c r="H95" s="70"/>
      <c r="I95" s="67">
        <v>0</v>
      </c>
      <c r="J95" s="67"/>
    </row>
    <row r="96" spans="1:10" ht="25.5">
      <c r="A96" s="5" t="s">
        <v>137</v>
      </c>
      <c r="B96" s="4" t="s">
        <v>138</v>
      </c>
      <c r="C96" s="70">
        <v>0</v>
      </c>
      <c r="D96" s="70"/>
      <c r="E96" s="70">
        <v>0</v>
      </c>
      <c r="F96" s="70"/>
      <c r="G96" s="70">
        <v>0</v>
      </c>
      <c r="H96" s="70"/>
      <c r="I96" s="67">
        <v>0</v>
      </c>
      <c r="J96" s="67"/>
    </row>
    <row r="97" spans="1:10">
      <c r="A97" s="5" t="s">
        <v>139</v>
      </c>
      <c r="B97" s="4" t="s">
        <v>140</v>
      </c>
      <c r="C97" s="70">
        <v>0</v>
      </c>
      <c r="D97" s="70"/>
      <c r="E97" s="70">
        <v>0</v>
      </c>
      <c r="F97" s="70"/>
      <c r="G97" s="70">
        <v>0</v>
      </c>
      <c r="H97" s="70"/>
      <c r="I97" s="67">
        <v>0</v>
      </c>
      <c r="J97" s="67"/>
    </row>
    <row r="98" spans="1:10" ht="25.5">
      <c r="A98" s="3" t="s">
        <v>141</v>
      </c>
      <c r="B98" s="2" t="s">
        <v>142</v>
      </c>
      <c r="C98" s="67">
        <v>0</v>
      </c>
      <c r="D98" s="67"/>
      <c r="E98" s="67">
        <v>0</v>
      </c>
      <c r="F98" s="67"/>
      <c r="G98" s="67">
        <v>0</v>
      </c>
      <c r="H98" s="67"/>
      <c r="I98" s="67">
        <v>0</v>
      </c>
      <c r="J98" s="67"/>
    </row>
    <row r="99" spans="1:10">
      <c r="A99" s="5" t="s">
        <v>143</v>
      </c>
      <c r="B99" s="4" t="s">
        <v>144</v>
      </c>
      <c r="C99" s="70">
        <v>0</v>
      </c>
      <c r="D99" s="70"/>
      <c r="E99" s="70">
        <v>0</v>
      </c>
      <c r="F99" s="70"/>
      <c r="G99" s="70">
        <v>0</v>
      </c>
      <c r="H99" s="70"/>
      <c r="I99" s="67">
        <v>0</v>
      </c>
      <c r="J99" s="67"/>
    </row>
    <row r="100" spans="1:10">
      <c r="A100" s="5" t="s">
        <v>145</v>
      </c>
      <c r="B100" s="4" t="s">
        <v>146</v>
      </c>
      <c r="C100" s="70">
        <v>0</v>
      </c>
      <c r="D100" s="70"/>
      <c r="E100" s="70">
        <v>0</v>
      </c>
      <c r="F100" s="70"/>
      <c r="G100" s="70">
        <v>0</v>
      </c>
      <c r="H100" s="70"/>
      <c r="I100" s="67">
        <v>0</v>
      </c>
      <c r="J100" s="67"/>
    </row>
    <row r="101" spans="1:10">
      <c r="A101" s="5" t="s">
        <v>147</v>
      </c>
      <c r="B101" s="4" t="s">
        <v>148</v>
      </c>
      <c r="C101" s="70">
        <v>0</v>
      </c>
      <c r="D101" s="70"/>
      <c r="E101" s="70">
        <v>0</v>
      </c>
      <c r="F101" s="70"/>
      <c r="G101" s="70">
        <v>0</v>
      </c>
      <c r="H101" s="70"/>
      <c r="I101" s="67">
        <v>0</v>
      </c>
      <c r="J101" s="67"/>
    </row>
    <row r="102" spans="1:10" ht="25.5">
      <c r="A102" s="5" t="s">
        <v>149</v>
      </c>
      <c r="B102" s="4" t="s">
        <v>150</v>
      </c>
      <c r="C102" s="70">
        <v>0</v>
      </c>
      <c r="D102" s="70"/>
      <c r="E102" s="70">
        <v>0</v>
      </c>
      <c r="F102" s="70"/>
      <c r="G102" s="70">
        <v>0</v>
      </c>
      <c r="H102" s="70"/>
      <c r="I102" s="67">
        <v>0</v>
      </c>
      <c r="J102" s="67"/>
    </row>
    <row r="103" spans="1:10">
      <c r="A103" s="5" t="s">
        <v>151</v>
      </c>
      <c r="B103" s="4" t="s">
        <v>152</v>
      </c>
      <c r="C103" s="70">
        <v>0</v>
      </c>
      <c r="D103" s="70"/>
      <c r="E103" s="70">
        <v>0</v>
      </c>
      <c r="F103" s="70"/>
      <c r="G103" s="70">
        <v>0</v>
      </c>
      <c r="H103" s="70"/>
      <c r="I103" s="67">
        <v>0</v>
      </c>
      <c r="J103" s="67"/>
    </row>
    <row r="104" spans="1:10">
      <c r="A104" s="5" t="s">
        <v>153</v>
      </c>
      <c r="B104" s="4" t="s">
        <v>154</v>
      </c>
      <c r="C104" s="70">
        <v>0</v>
      </c>
      <c r="D104" s="70"/>
      <c r="E104" s="70">
        <v>0</v>
      </c>
      <c r="F104" s="70"/>
      <c r="G104" s="70">
        <v>0</v>
      </c>
      <c r="H104" s="70"/>
      <c r="I104" s="67">
        <v>0</v>
      </c>
      <c r="J104" s="67"/>
    </row>
    <row r="105" spans="1:10">
      <c r="A105" s="5" t="s">
        <v>155</v>
      </c>
      <c r="B105" s="4" t="s">
        <v>156</v>
      </c>
      <c r="C105" s="70">
        <v>0</v>
      </c>
      <c r="D105" s="70"/>
      <c r="E105" s="70">
        <v>0</v>
      </c>
      <c r="F105" s="70"/>
      <c r="G105" s="70">
        <v>0</v>
      </c>
      <c r="H105" s="70"/>
      <c r="I105" s="67">
        <v>0</v>
      </c>
      <c r="J105" s="67"/>
    </row>
    <row r="106" spans="1:10">
      <c r="A106" s="68" t="s">
        <v>157</v>
      </c>
      <c r="B106" s="69"/>
      <c r="C106" s="69"/>
      <c r="D106" s="69"/>
      <c r="E106" s="69"/>
      <c r="F106" s="69"/>
      <c r="G106" s="69"/>
      <c r="H106" s="69"/>
      <c r="I106" s="69"/>
      <c r="J106" s="68"/>
    </row>
    <row r="107" spans="1:10" ht="25.5">
      <c r="A107" s="3" t="s">
        <v>158</v>
      </c>
      <c r="B107" s="2" t="s">
        <v>159</v>
      </c>
      <c r="C107" s="67">
        <v>0</v>
      </c>
      <c r="D107" s="67"/>
      <c r="E107" s="67">
        <v>0</v>
      </c>
      <c r="F107" s="67"/>
      <c r="G107" s="67">
        <v>0</v>
      </c>
      <c r="H107" s="67"/>
      <c r="I107" s="67">
        <f>C107+E107+G107</f>
        <v>0</v>
      </c>
      <c r="J107" s="67"/>
    </row>
    <row r="108" spans="1:10" ht="25.5">
      <c r="A108" s="3" t="s">
        <v>160</v>
      </c>
      <c r="B108" s="2" t="s">
        <v>161</v>
      </c>
      <c r="C108" s="67">
        <v>0</v>
      </c>
      <c r="D108" s="67"/>
      <c r="E108" s="67">
        <v>0</v>
      </c>
      <c r="F108" s="67"/>
      <c r="G108" s="67">
        <v>0</v>
      </c>
      <c r="H108" s="67"/>
      <c r="I108" s="67">
        <f>C108+E108+G108</f>
        <v>0</v>
      </c>
      <c r="J108" s="67"/>
    </row>
  </sheetData>
  <mergeCells count="265">
    <mergeCell ref="C3:D3"/>
    <mergeCell ref="E3:F3"/>
    <mergeCell ref="G3:H3"/>
    <mergeCell ref="I3:J3"/>
    <mergeCell ref="A4:J4"/>
    <mergeCell ref="I2:J2"/>
    <mergeCell ref="A1:A2"/>
    <mergeCell ref="B1:B2"/>
    <mergeCell ref="I1:J1"/>
    <mergeCell ref="C1:H1"/>
    <mergeCell ref="C2:D2"/>
    <mergeCell ref="E2:F2"/>
    <mergeCell ref="G2:H2"/>
    <mergeCell ref="C7:D7"/>
    <mergeCell ref="E7:F7"/>
    <mergeCell ref="G7:H7"/>
    <mergeCell ref="I7:J7"/>
    <mergeCell ref="C8:D8"/>
    <mergeCell ref="E8:F8"/>
    <mergeCell ref="G8:H8"/>
    <mergeCell ref="I8:J8"/>
    <mergeCell ref="C5:D5"/>
    <mergeCell ref="E5:F5"/>
    <mergeCell ref="G5:H5"/>
    <mergeCell ref="I5:J5"/>
    <mergeCell ref="C6:D6"/>
    <mergeCell ref="E6:F6"/>
    <mergeCell ref="G6:H6"/>
    <mergeCell ref="I6:J6"/>
    <mergeCell ref="C11:D11"/>
    <mergeCell ref="E11:F11"/>
    <mergeCell ref="G11:H11"/>
    <mergeCell ref="I11:J11"/>
    <mergeCell ref="C12:D12"/>
    <mergeCell ref="E12:F12"/>
    <mergeCell ref="G12:H12"/>
    <mergeCell ref="I12:J12"/>
    <mergeCell ref="C9:D9"/>
    <mergeCell ref="E9:F9"/>
    <mergeCell ref="G9:H9"/>
    <mergeCell ref="I9:J9"/>
    <mergeCell ref="C10:D10"/>
    <mergeCell ref="E10:F10"/>
    <mergeCell ref="G10:H10"/>
    <mergeCell ref="I10:J10"/>
    <mergeCell ref="C15:D15"/>
    <mergeCell ref="E15:F15"/>
    <mergeCell ref="G15:H15"/>
    <mergeCell ref="I15:J15"/>
    <mergeCell ref="C16:D16"/>
    <mergeCell ref="E16:F16"/>
    <mergeCell ref="G16:H16"/>
    <mergeCell ref="I16:J16"/>
    <mergeCell ref="C13:D13"/>
    <mergeCell ref="E13:F13"/>
    <mergeCell ref="G13:H13"/>
    <mergeCell ref="I13:J13"/>
    <mergeCell ref="C14:D14"/>
    <mergeCell ref="E14:F14"/>
    <mergeCell ref="G14:H14"/>
    <mergeCell ref="I14:J14"/>
    <mergeCell ref="C19:D19"/>
    <mergeCell ref="E19:F19"/>
    <mergeCell ref="G19:H19"/>
    <mergeCell ref="I19:J19"/>
    <mergeCell ref="C20:D20"/>
    <mergeCell ref="E20:F20"/>
    <mergeCell ref="G20:H20"/>
    <mergeCell ref="I20:J20"/>
    <mergeCell ref="C17:D17"/>
    <mergeCell ref="E17:F17"/>
    <mergeCell ref="G17:H17"/>
    <mergeCell ref="I17:J17"/>
    <mergeCell ref="C18:D18"/>
    <mergeCell ref="E18:F18"/>
    <mergeCell ref="G18:H18"/>
    <mergeCell ref="I18:J18"/>
    <mergeCell ref="C23:D23"/>
    <mergeCell ref="E23:F23"/>
    <mergeCell ref="G23:H23"/>
    <mergeCell ref="I23:J23"/>
    <mergeCell ref="C24:D24"/>
    <mergeCell ref="E24:F24"/>
    <mergeCell ref="G24:H24"/>
    <mergeCell ref="I24:J24"/>
    <mergeCell ref="C21:D21"/>
    <mergeCell ref="E21:F21"/>
    <mergeCell ref="G21:H21"/>
    <mergeCell ref="I21:J21"/>
    <mergeCell ref="C22:D22"/>
    <mergeCell ref="E22:F22"/>
    <mergeCell ref="G22:H22"/>
    <mergeCell ref="I22:J22"/>
    <mergeCell ref="C27:D27"/>
    <mergeCell ref="E27:F27"/>
    <mergeCell ref="G27:H27"/>
    <mergeCell ref="I27:J27"/>
    <mergeCell ref="C28:D28"/>
    <mergeCell ref="E28:F28"/>
    <mergeCell ref="G28:H28"/>
    <mergeCell ref="I28:J28"/>
    <mergeCell ref="C25:D25"/>
    <mergeCell ref="E25:F25"/>
    <mergeCell ref="G25:H25"/>
    <mergeCell ref="I25:J25"/>
    <mergeCell ref="C26:D26"/>
    <mergeCell ref="E26:F26"/>
    <mergeCell ref="G26:H26"/>
    <mergeCell ref="I26:J26"/>
    <mergeCell ref="C31:D31"/>
    <mergeCell ref="E31:F31"/>
    <mergeCell ref="G31:H31"/>
    <mergeCell ref="I31:J31"/>
    <mergeCell ref="C32:D32"/>
    <mergeCell ref="E32:F32"/>
    <mergeCell ref="G32:H32"/>
    <mergeCell ref="I32:J32"/>
    <mergeCell ref="C29:D29"/>
    <mergeCell ref="E29:F29"/>
    <mergeCell ref="G29:H29"/>
    <mergeCell ref="I29:J29"/>
    <mergeCell ref="C30:D30"/>
    <mergeCell ref="E30:F30"/>
    <mergeCell ref="G30:H30"/>
    <mergeCell ref="I30:J30"/>
    <mergeCell ref="C35:D35"/>
    <mergeCell ref="E35:F35"/>
    <mergeCell ref="G35:H35"/>
    <mergeCell ref="I35:J35"/>
    <mergeCell ref="C36:D36"/>
    <mergeCell ref="E36:F36"/>
    <mergeCell ref="G36:H36"/>
    <mergeCell ref="I36:J36"/>
    <mergeCell ref="C33:D33"/>
    <mergeCell ref="E33:F33"/>
    <mergeCell ref="G33:H33"/>
    <mergeCell ref="I33:J33"/>
    <mergeCell ref="C34:D34"/>
    <mergeCell ref="E34:F34"/>
    <mergeCell ref="G34:H34"/>
    <mergeCell ref="I34:J34"/>
    <mergeCell ref="C39:D39"/>
    <mergeCell ref="E39:F39"/>
    <mergeCell ref="G39:H39"/>
    <mergeCell ref="I39:J39"/>
    <mergeCell ref="C40:D40"/>
    <mergeCell ref="E40:F40"/>
    <mergeCell ref="G40:H40"/>
    <mergeCell ref="I40:J40"/>
    <mergeCell ref="C37:D37"/>
    <mergeCell ref="E37:F37"/>
    <mergeCell ref="G37:H37"/>
    <mergeCell ref="I37:J37"/>
    <mergeCell ref="C38:D38"/>
    <mergeCell ref="E38:F38"/>
    <mergeCell ref="G38:H38"/>
    <mergeCell ref="I38:J38"/>
    <mergeCell ref="C43:D43"/>
    <mergeCell ref="E43:F43"/>
    <mergeCell ref="G43:H43"/>
    <mergeCell ref="I43:J43"/>
    <mergeCell ref="C44:D44"/>
    <mergeCell ref="E44:F44"/>
    <mergeCell ref="G44:H44"/>
    <mergeCell ref="I44:J44"/>
    <mergeCell ref="C41:D41"/>
    <mergeCell ref="E41:F41"/>
    <mergeCell ref="G41:H41"/>
    <mergeCell ref="I41:J41"/>
    <mergeCell ref="C42:D42"/>
    <mergeCell ref="E42:F42"/>
    <mergeCell ref="G42:H42"/>
    <mergeCell ref="I42:J42"/>
    <mergeCell ref="C47:D47"/>
    <mergeCell ref="E47:F47"/>
    <mergeCell ref="G47:H47"/>
    <mergeCell ref="I47:J47"/>
    <mergeCell ref="A48:J48"/>
    <mergeCell ref="C45:D45"/>
    <mergeCell ref="E45:F45"/>
    <mergeCell ref="G45:H45"/>
    <mergeCell ref="I45:J45"/>
    <mergeCell ref="C46:D46"/>
    <mergeCell ref="E46:F46"/>
    <mergeCell ref="G46:H46"/>
    <mergeCell ref="I46:J46"/>
    <mergeCell ref="A49:A51"/>
    <mergeCell ref="B49:B51"/>
    <mergeCell ref="A73:J73"/>
    <mergeCell ref="C74:H74"/>
    <mergeCell ref="I74:J74"/>
    <mergeCell ref="C49:H49"/>
    <mergeCell ref="I49:J49"/>
    <mergeCell ref="C50:D50"/>
    <mergeCell ref="E50:F50"/>
    <mergeCell ref="G50:H50"/>
    <mergeCell ref="I50:J50"/>
    <mergeCell ref="A92:J92"/>
    <mergeCell ref="C93:D93"/>
    <mergeCell ref="E93:F93"/>
    <mergeCell ref="G93:H93"/>
    <mergeCell ref="I93:J93"/>
    <mergeCell ref="C75:D75"/>
    <mergeCell ref="E75:F75"/>
    <mergeCell ref="G75:H75"/>
    <mergeCell ref="I75:J75"/>
    <mergeCell ref="A74:A76"/>
    <mergeCell ref="B74:B76"/>
    <mergeCell ref="C96:D96"/>
    <mergeCell ref="E96:F96"/>
    <mergeCell ref="G96:H96"/>
    <mergeCell ref="I96:J96"/>
    <mergeCell ref="C97:D97"/>
    <mergeCell ref="E97:F97"/>
    <mergeCell ref="G97:H97"/>
    <mergeCell ref="I97:J97"/>
    <mergeCell ref="C94:D94"/>
    <mergeCell ref="E94:F94"/>
    <mergeCell ref="G94:H94"/>
    <mergeCell ref="I94:J94"/>
    <mergeCell ref="C95:D95"/>
    <mergeCell ref="E95:F95"/>
    <mergeCell ref="G95:H95"/>
    <mergeCell ref="I95:J95"/>
    <mergeCell ref="C100:D100"/>
    <mergeCell ref="E100:F100"/>
    <mergeCell ref="G100:H100"/>
    <mergeCell ref="I100:J100"/>
    <mergeCell ref="C101:D101"/>
    <mergeCell ref="E101:F101"/>
    <mergeCell ref="G101:H101"/>
    <mergeCell ref="I101:J101"/>
    <mergeCell ref="C98:D98"/>
    <mergeCell ref="E98:F98"/>
    <mergeCell ref="G98:H98"/>
    <mergeCell ref="I98:J98"/>
    <mergeCell ref="C99:D99"/>
    <mergeCell ref="E99:F99"/>
    <mergeCell ref="G99:H99"/>
    <mergeCell ref="I99:J99"/>
    <mergeCell ref="C104:D104"/>
    <mergeCell ref="E104:F104"/>
    <mergeCell ref="G104:H104"/>
    <mergeCell ref="I104:J104"/>
    <mergeCell ref="C105:D105"/>
    <mergeCell ref="E105:F105"/>
    <mergeCell ref="G105:H105"/>
    <mergeCell ref="I105:J105"/>
    <mergeCell ref="C102:D102"/>
    <mergeCell ref="E102:F102"/>
    <mergeCell ref="G102:H102"/>
    <mergeCell ref="I102:J102"/>
    <mergeCell ref="C103:D103"/>
    <mergeCell ref="E103:F103"/>
    <mergeCell ref="G103:H103"/>
    <mergeCell ref="I103:J103"/>
    <mergeCell ref="C108:D108"/>
    <mergeCell ref="E108:F108"/>
    <mergeCell ref="G108:H108"/>
    <mergeCell ref="I108:J108"/>
    <mergeCell ref="A106:J106"/>
    <mergeCell ref="C107:D107"/>
    <mergeCell ref="E107:F107"/>
    <mergeCell ref="G107:H107"/>
    <mergeCell ref="I107:J107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view="pageBreakPreview" topLeftCell="A4" zoomScaleSheetLayoutView="100" workbookViewId="0">
      <selection activeCell="B25" sqref="B25"/>
    </sheetView>
  </sheetViews>
  <sheetFormatPr defaultRowHeight="15"/>
  <cols>
    <col min="1" max="1" width="6.140625" style="16" customWidth="1"/>
    <col min="2" max="2" width="25.5703125" style="16" customWidth="1"/>
    <col min="3" max="4" width="12.42578125" style="16" customWidth="1"/>
    <col min="5" max="5" width="14.28515625" style="16" customWidth="1"/>
    <col min="6" max="6" width="11" style="16" customWidth="1"/>
    <col min="7" max="7" width="15.140625" style="16" customWidth="1"/>
    <col min="8" max="8" width="14.42578125" style="16" customWidth="1"/>
    <col min="9" max="9" width="13.5703125" style="16" customWidth="1"/>
    <col min="10" max="10" width="14.140625" style="16" customWidth="1"/>
    <col min="11" max="11" width="9.140625" style="16"/>
    <col min="12" max="12" width="14.140625" style="16" customWidth="1"/>
    <col min="13" max="13" width="11.42578125" style="16" customWidth="1"/>
    <col min="14" max="14" width="12" style="16" customWidth="1"/>
    <col min="15" max="15" width="13.140625" style="16" customWidth="1"/>
    <col min="16" max="16384" width="9.140625" style="16"/>
  </cols>
  <sheetData>
    <row r="1" spans="1:15" ht="77.25" customHeight="1">
      <c r="A1" s="79" t="s">
        <v>0</v>
      </c>
      <c r="B1" s="79" t="s">
        <v>204</v>
      </c>
      <c r="C1" s="79" t="s">
        <v>163</v>
      </c>
      <c r="D1" s="79" t="s">
        <v>207</v>
      </c>
      <c r="E1" s="79"/>
      <c r="F1" s="79"/>
      <c r="G1" s="79"/>
      <c r="H1" s="79"/>
      <c r="I1" s="79"/>
      <c r="J1" s="79"/>
      <c r="K1" s="79" t="s">
        <v>208</v>
      </c>
      <c r="L1" s="79"/>
      <c r="M1" s="79"/>
      <c r="N1" s="79"/>
      <c r="O1" s="79"/>
    </row>
    <row r="2" spans="1:15" ht="15.75">
      <c r="A2" s="79"/>
      <c r="B2" s="79"/>
      <c r="C2" s="79"/>
      <c r="D2" s="79" t="s">
        <v>164</v>
      </c>
      <c r="E2" s="79" t="s">
        <v>165</v>
      </c>
      <c r="F2" s="79"/>
      <c r="G2" s="79"/>
      <c r="H2" s="79"/>
      <c r="I2" s="79"/>
      <c r="J2" s="79"/>
      <c r="K2" s="79" t="s">
        <v>164</v>
      </c>
      <c r="L2" s="79" t="s">
        <v>165</v>
      </c>
      <c r="M2" s="79"/>
      <c r="N2" s="79"/>
      <c r="O2" s="79"/>
    </row>
    <row r="3" spans="1:15" ht="141" customHeight="1">
      <c r="A3" s="79"/>
      <c r="B3" s="79"/>
      <c r="C3" s="79"/>
      <c r="D3" s="79"/>
      <c r="E3" s="79" t="s">
        <v>166</v>
      </c>
      <c r="F3" s="79" t="s">
        <v>178</v>
      </c>
      <c r="G3" s="79" t="s">
        <v>167</v>
      </c>
      <c r="H3" s="79" t="s">
        <v>168</v>
      </c>
      <c r="I3" s="79" t="s">
        <v>169</v>
      </c>
      <c r="J3" s="79" t="s">
        <v>170</v>
      </c>
      <c r="K3" s="79"/>
      <c r="L3" s="79" t="s">
        <v>171</v>
      </c>
      <c r="M3" s="79" t="s">
        <v>172</v>
      </c>
      <c r="N3" s="79" t="s">
        <v>173</v>
      </c>
      <c r="O3" s="79" t="s">
        <v>174</v>
      </c>
    </row>
    <row r="4" spans="1:15">
      <c r="A4" s="79"/>
      <c r="B4" s="79"/>
      <c r="C4" s="79"/>
      <c r="D4" s="79"/>
      <c r="E4" s="79"/>
      <c r="F4" s="80"/>
      <c r="G4" s="79"/>
      <c r="H4" s="79"/>
      <c r="I4" s="79"/>
      <c r="J4" s="79"/>
      <c r="K4" s="79"/>
      <c r="L4" s="79"/>
      <c r="M4" s="79"/>
      <c r="N4" s="79"/>
      <c r="O4" s="79"/>
    </row>
    <row r="5" spans="1:15" ht="15.75">
      <c r="A5" s="17"/>
      <c r="B5" s="18" t="s">
        <v>175</v>
      </c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  <c r="J5" s="18">
        <v>8</v>
      </c>
      <c r="K5" s="18">
        <v>9</v>
      </c>
      <c r="L5" s="18">
        <v>10</v>
      </c>
      <c r="M5" s="18">
        <v>11</v>
      </c>
      <c r="N5" s="18">
        <v>12</v>
      </c>
      <c r="O5" s="18">
        <v>13</v>
      </c>
    </row>
    <row r="6" spans="1:15" ht="15.75">
      <c r="A6" s="19"/>
      <c r="B6" s="20" t="s">
        <v>176</v>
      </c>
      <c r="C6" s="19">
        <f>C8+C9+C10+C11+C12+C14+C15+C16+C17</f>
        <v>0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31.5">
      <c r="A7" s="21" t="s">
        <v>177</v>
      </c>
      <c r="B7" s="21" t="s">
        <v>205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ht="15.75">
      <c r="A8" s="18">
        <v>1</v>
      </c>
      <c r="B8" s="2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ht="15.75">
      <c r="A9" s="18">
        <v>2</v>
      </c>
      <c r="B9" s="13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5.75">
      <c r="A10" s="44">
        <v>3</v>
      </c>
      <c r="B10" s="13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5.75">
      <c r="A11" s="44">
        <v>4</v>
      </c>
      <c r="B11" s="28"/>
      <c r="C11" s="3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5.75">
      <c r="A12" s="44">
        <v>5</v>
      </c>
      <c r="B12" s="1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31.5">
      <c r="A13" s="21">
        <v>2</v>
      </c>
      <c r="B13" s="21" t="s">
        <v>206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5.75">
      <c r="A14" s="18">
        <v>6</v>
      </c>
      <c r="B14" s="26"/>
      <c r="C14" s="4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5" ht="15.75">
      <c r="A15" s="18">
        <v>7</v>
      </c>
      <c r="B15" s="25"/>
      <c r="C15" s="42"/>
      <c r="D15" s="23"/>
      <c r="E15" s="23"/>
      <c r="F15" s="23"/>
      <c r="G15" s="23"/>
      <c r="H15" s="23"/>
      <c r="I15" s="23"/>
      <c r="J15" s="23"/>
      <c r="K15" s="42"/>
      <c r="L15" s="23"/>
      <c r="M15" s="23"/>
      <c r="N15" s="23"/>
      <c r="O15" s="37"/>
    </row>
    <row r="16" spans="1:15" ht="15.75">
      <c r="A16" s="18">
        <v>8</v>
      </c>
      <c r="B16" s="27"/>
      <c r="C16" s="40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5" ht="15.75">
      <c r="A17" s="44">
        <v>9</v>
      </c>
      <c r="B17" s="25"/>
      <c r="C17" s="41"/>
      <c r="K17" s="41"/>
      <c r="O17" s="43"/>
    </row>
    <row r="21" spans="1:15">
      <c r="E21" s="38"/>
    </row>
  </sheetData>
  <mergeCells count="19">
    <mergeCell ref="H3:H4"/>
    <mergeCell ref="I3:I4"/>
    <mergeCell ref="J3:J4"/>
    <mergeCell ref="L3:L4"/>
    <mergeCell ref="M3:M4"/>
    <mergeCell ref="A1:A4"/>
    <mergeCell ref="B1:B4"/>
    <mergeCell ref="C1:C4"/>
    <mergeCell ref="D1:J1"/>
    <mergeCell ref="K1:O1"/>
    <mergeCell ref="D2:D4"/>
    <mergeCell ref="E2:J2"/>
    <mergeCell ref="K2:K4"/>
    <mergeCell ref="L2:O2"/>
    <mergeCell ref="E3:E4"/>
    <mergeCell ref="N3:N4"/>
    <mergeCell ref="O3:O4"/>
    <mergeCell ref="F3:F4"/>
    <mergeCell ref="G3:G4"/>
  </mergeCells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workbookViewId="0">
      <selection activeCell="C8" sqref="C8"/>
    </sheetView>
  </sheetViews>
  <sheetFormatPr defaultRowHeight="15"/>
  <cols>
    <col min="1" max="1" width="9.140625" style="8"/>
    <col min="2" max="2" width="38.42578125" style="8" customWidth="1"/>
    <col min="3" max="3" width="13" style="8" customWidth="1"/>
    <col min="4" max="4" width="17.5703125" style="8" customWidth="1"/>
    <col min="5" max="5" width="20.7109375" style="8" customWidth="1"/>
    <col min="6" max="6" width="9.28515625" style="8" customWidth="1"/>
    <col min="7" max="7" width="16.42578125" style="8" customWidth="1"/>
    <col min="8" max="8" width="18.42578125" style="8" customWidth="1"/>
    <col min="9" max="9" width="9.7109375" style="8" customWidth="1"/>
    <col min="10" max="10" width="18.7109375" style="8" customWidth="1"/>
    <col min="11" max="11" width="22" style="8" customWidth="1"/>
    <col min="12" max="16384" width="9.140625" style="8"/>
  </cols>
  <sheetData>
    <row r="1" spans="1:11" ht="63" customHeight="1">
      <c r="A1" s="81" t="s">
        <v>0</v>
      </c>
      <c r="B1" s="81" t="s">
        <v>179</v>
      </c>
      <c r="C1" s="81" t="s">
        <v>180</v>
      </c>
      <c r="D1" s="81"/>
      <c r="E1" s="81"/>
      <c r="F1" s="81" t="s">
        <v>181</v>
      </c>
      <c r="G1" s="81"/>
      <c r="H1" s="81"/>
      <c r="I1" s="82" t="s">
        <v>182</v>
      </c>
      <c r="J1" s="82"/>
      <c r="K1" s="82"/>
    </row>
    <row r="2" spans="1:11" ht="15.75">
      <c r="A2" s="81"/>
      <c r="B2" s="81"/>
      <c r="C2" s="81" t="s">
        <v>164</v>
      </c>
      <c r="D2" s="81" t="s">
        <v>165</v>
      </c>
      <c r="E2" s="81"/>
      <c r="F2" s="81" t="s">
        <v>164</v>
      </c>
      <c r="G2" s="81" t="s">
        <v>165</v>
      </c>
      <c r="H2" s="81"/>
      <c r="I2" s="81" t="s">
        <v>164</v>
      </c>
      <c r="J2" s="81" t="s">
        <v>165</v>
      </c>
      <c r="K2" s="81"/>
    </row>
    <row r="3" spans="1:11" ht="63">
      <c r="A3" s="81"/>
      <c r="B3" s="81"/>
      <c r="C3" s="81"/>
      <c r="D3" s="11" t="s">
        <v>183</v>
      </c>
      <c r="E3" s="11" t="s">
        <v>184</v>
      </c>
      <c r="F3" s="81"/>
      <c r="G3" s="11" t="s">
        <v>183</v>
      </c>
      <c r="H3" s="11" t="s">
        <v>184</v>
      </c>
      <c r="I3" s="81"/>
      <c r="J3" s="11" t="s">
        <v>185</v>
      </c>
      <c r="K3" s="11" t="s">
        <v>186</v>
      </c>
    </row>
    <row r="4" spans="1:11" ht="15.75">
      <c r="A4" s="11"/>
      <c r="B4" s="11" t="s">
        <v>175</v>
      </c>
      <c r="C4" s="11">
        <v>1</v>
      </c>
      <c r="D4" s="11">
        <v>2</v>
      </c>
      <c r="E4" s="11">
        <v>3</v>
      </c>
      <c r="F4" s="11">
        <v>4</v>
      </c>
      <c r="G4" s="11">
        <v>5</v>
      </c>
      <c r="H4" s="11">
        <v>6</v>
      </c>
      <c r="I4" s="11">
        <v>7</v>
      </c>
      <c r="J4" s="11">
        <v>8</v>
      </c>
      <c r="K4" s="11">
        <v>9</v>
      </c>
    </row>
    <row r="5" spans="1:11" ht="31.5">
      <c r="A5" s="11"/>
      <c r="B5" s="11" t="s">
        <v>187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57" customFormat="1" ht="50.25" customHeight="1">
      <c r="A6" s="64"/>
      <c r="B6" s="65"/>
      <c r="C6" s="66"/>
      <c r="D6" s="64"/>
      <c r="E6" s="66"/>
      <c r="F6" s="64"/>
      <c r="G6" s="64"/>
      <c r="H6" s="64"/>
      <c r="I6" s="64"/>
      <c r="J6" s="64"/>
      <c r="K6" s="64"/>
    </row>
    <row r="7" spans="1:11" s="57" customFormat="1" ht="45" customHeight="1">
      <c r="A7" s="54">
        <v>13</v>
      </c>
      <c r="B7" s="58" t="s">
        <v>192</v>
      </c>
      <c r="C7" s="56"/>
      <c r="D7" s="54"/>
      <c r="E7" s="56"/>
      <c r="F7" s="54"/>
      <c r="G7" s="54"/>
      <c r="H7" s="54"/>
      <c r="I7" s="54"/>
      <c r="J7" s="54"/>
      <c r="K7" s="54"/>
    </row>
    <row r="8" spans="1:11" s="57" customFormat="1" ht="82.5" customHeight="1">
      <c r="A8" s="54">
        <v>16</v>
      </c>
      <c r="B8" s="59" t="s">
        <v>193</v>
      </c>
      <c r="C8" s="56">
        <v>7</v>
      </c>
      <c r="D8" s="54"/>
      <c r="E8" s="56">
        <v>7</v>
      </c>
      <c r="F8" s="54">
        <v>0</v>
      </c>
      <c r="G8" s="54"/>
      <c r="H8" s="54">
        <v>0</v>
      </c>
      <c r="I8" s="54"/>
      <c r="J8" s="54"/>
      <c r="K8" s="54"/>
    </row>
    <row r="9" spans="1:11" s="57" customFormat="1" ht="46.5" customHeight="1">
      <c r="A9" s="54">
        <v>17</v>
      </c>
      <c r="B9" s="58" t="s">
        <v>191</v>
      </c>
      <c r="C9" s="56"/>
      <c r="D9" s="54"/>
      <c r="E9" s="56"/>
      <c r="F9" s="54"/>
      <c r="G9" s="54"/>
      <c r="H9" s="54"/>
      <c r="I9" s="54"/>
      <c r="J9" s="54"/>
      <c r="K9" s="54"/>
    </row>
    <row r="10" spans="1:11" ht="15.75">
      <c r="A10" s="14"/>
      <c r="B10" s="15" t="s">
        <v>188</v>
      </c>
      <c r="C10" s="14">
        <f t="shared" ref="C10:K10" si="0">SUM(C6:C9)</f>
        <v>7</v>
      </c>
      <c r="D10" s="14">
        <f t="shared" si="0"/>
        <v>0</v>
      </c>
      <c r="E10" s="14">
        <f t="shared" si="0"/>
        <v>7</v>
      </c>
      <c r="F10" s="14">
        <f t="shared" si="0"/>
        <v>0</v>
      </c>
      <c r="G10" s="14">
        <f t="shared" si="0"/>
        <v>0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4">
        <f t="shared" si="0"/>
        <v>0</v>
      </c>
    </row>
  </sheetData>
  <mergeCells count="11">
    <mergeCell ref="J2:K2"/>
    <mergeCell ref="A1:A3"/>
    <mergeCell ref="B1:B3"/>
    <mergeCell ref="C1:E1"/>
    <mergeCell ref="F1:H1"/>
    <mergeCell ref="I1:K1"/>
    <mergeCell ref="C2:C3"/>
    <mergeCell ref="D2:E2"/>
    <mergeCell ref="F2:F3"/>
    <mergeCell ref="G2:H2"/>
    <mergeCell ref="I2:I3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7</vt:lpstr>
      <vt:lpstr>приложение 8</vt:lpstr>
      <vt:lpstr>приложение 10</vt:lpstr>
      <vt:lpstr>'приложение 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cron</cp:lastModifiedBy>
  <cp:lastPrinted>2026-04-04T19:42:09Z</cp:lastPrinted>
  <dcterms:created xsi:type="dcterms:W3CDTF">2019-05-29T11:38:19Z</dcterms:created>
  <dcterms:modified xsi:type="dcterms:W3CDTF">2026-09-30T11:47:26Z</dcterms:modified>
</cp:coreProperties>
</file>