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C\Desktop\СНГ\Распределение 4 квартал 2026 год\без Блю стар Абай\"/>
    </mc:Choice>
  </mc:AlternateContent>
  <xr:revisionPtr revIDLastSave="0" documentId="13_ncr:1_{16846E1F-97E5-4B4C-B000-F7F17656B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 кв 2026" sheetId="2" r:id="rId1"/>
  </sheets>
  <definedNames>
    <definedName name="_xlnm.Print_Area" localSheetId="0">'4 кв 2026'!$A$1:$F$22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F21" i="2"/>
  <c r="C22" i="2"/>
  <c r="E22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4" i="2"/>
  <c r="F22" i="2" l="1"/>
</calcChain>
</file>

<file path=xl/sharedStrings.xml><?xml version="1.0" encoding="utf-8"?>
<sst xmlns="http://schemas.openxmlformats.org/spreadsheetml/2006/main" count="29" uniqueCount="27">
  <si>
    <t>Наименование ГСО</t>
  </si>
  <si>
    <t>Итого</t>
  </si>
  <si>
    <t>ИП "Москвин"</t>
  </si>
  <si>
    <t>ИП "Соколова Е.А."</t>
  </si>
  <si>
    <t>ТОО "АиМак Газ Сервис"</t>
  </si>
  <si>
    <t>ТОО "CenterGasCom"</t>
  </si>
  <si>
    <t>ИП "АМАН ГАЗ" Марат М.А.</t>
  </si>
  <si>
    <t>№</t>
  </si>
  <si>
    <t>Всего</t>
  </si>
  <si>
    <t>ПНХЗ</t>
  </si>
  <si>
    <t>ИП "Любашов А.В."</t>
  </si>
  <si>
    <t>ТОО "TRB Gas"</t>
  </si>
  <si>
    <t>ТОО "СемейТрансГаз"</t>
  </si>
  <si>
    <t>ТОО «GAS IMPEX KZ»</t>
  </si>
  <si>
    <t>ИП "ГАЗ-АВТО"</t>
  </si>
  <si>
    <t>ТОО "Аманат Газ"</t>
  </si>
  <si>
    <t>ТОО "Шығыс-Газ-Сервис"</t>
  </si>
  <si>
    <t>Филиал ТОО "Blue-Star.PV" в г.Семей</t>
  </si>
  <si>
    <t>ТОО "Кишко-Дмитрий"</t>
  </si>
  <si>
    <t>ИП "Искакова О.К."</t>
  </si>
  <si>
    <t>ТОО "Жунусов С.А."</t>
  </si>
  <si>
    <t>ТОО "Сапа Газ Строй"</t>
  </si>
  <si>
    <t>ИП "Бесетаев"</t>
  </si>
  <si>
    <r>
      <t>Сводная по распределению СНГ на 4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квартал 2026 года</t>
    </r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</si>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</sst>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0" fillId="2" borderId="0" xfId="0" applyFill="1"/>
    <xf numFmtId="3" fontId="3" fillId="0" borderId="1" xfId="0" applyNumberFormat="1" applyFont="1" applyBorder="1" applyAlignment="1">
      <alignment horizontal="center" vertical="center"/>
    </xf>
    <xf numFmtId="0" fontId="0" fillId="3" borderId="0" xfId="0" applyFill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view="pageBreakPreview" zoomScale="110" zoomScaleNormal="110" zoomScaleSheetLayoutView="110" workbookViewId="0">
      <selection activeCell="F20" sqref="F20"/>
    </sheetView>
  </sheetViews>
  <sheetFormatPr defaultColWidth="9.140625" defaultRowHeight="15" x14ac:dyDescent="0.25"/>
  <cols>
    <col min="1" max="1" width="3.28515625" style="1" bestFit="1" customWidth="1"/>
    <col min="2" max="2" width="33.85546875" style="1" customWidth="1"/>
    <col min="3" max="3" width="10" style="7" bestFit="1" customWidth="1"/>
    <col min="4" max="4" width="8.85546875" style="5" bestFit="1" customWidth="1"/>
    <col min="5" max="5" width="9.5703125" style="1" bestFit="1" customWidth="1"/>
    <col min="6" max="6" width="11" style="1" customWidth="1"/>
    <col min="7" max="16384" width="9.140625" style="1"/>
  </cols>
  <sheetData>
    <row r="1" spans="1:6" ht="15.75" x14ac:dyDescent="0.25">
      <c r="A1" s="18" t="s">
        <v>23</v>
      </c>
      <c r="B1" s="19"/>
      <c r="C1" s="19"/>
      <c r="D1" s="19"/>
      <c r="E1" s="19"/>
      <c r="F1" s="20"/>
    </row>
    <row r="2" spans="1:6" ht="15.75" x14ac:dyDescent="0.25">
      <c r="A2" s="23" t="s">
        <v>7</v>
      </c>
      <c r="B2" s="21" t="s">
        <v>0</v>
      </c>
      <c r="C2" s="11" t="s">
        <v>24</v>
      </c>
      <c r="D2" s="8" t="s">
        <v>25</v>
      </c>
      <c r="E2" s="8" t="s">
        <v>26</v>
      </c>
      <c r="F2" s="22" t="s">
        <v>8</v>
      </c>
    </row>
    <row r="3" spans="1:6" ht="15.75" x14ac:dyDescent="0.25">
      <c r="A3" s="23"/>
      <c r="B3" s="21"/>
      <c r="C3" s="8" t="s">
        <v>9</v>
      </c>
      <c r="D3" s="8" t="s">
        <v>9</v>
      </c>
      <c r="E3" s="8" t="s">
        <v>9</v>
      </c>
      <c r="F3" s="22"/>
    </row>
    <row r="4" spans="1:6" ht="15.75" x14ac:dyDescent="0.25">
      <c r="A4" s="9">
        <v>1</v>
      </c>
      <c r="B4" s="12" t="s">
        <v>15</v>
      </c>
      <c r="C4" s="13">
        <v>1116</v>
      </c>
      <c r="D4" s="13">
        <v>1080</v>
      </c>
      <c r="E4" s="13">
        <v>1129</v>
      </c>
      <c r="F4" s="6">
        <f>C4+D4+E4</f>
        <v>3325</v>
      </c>
    </row>
    <row r="5" spans="1:6" ht="15.75" x14ac:dyDescent="0.25">
      <c r="A5" s="9">
        <v>2</v>
      </c>
      <c r="B5" s="12" t="s">
        <v>11</v>
      </c>
      <c r="C5" s="16">
        <v>149</v>
      </c>
      <c r="D5" s="17">
        <v>146</v>
      </c>
      <c r="E5" s="16">
        <v>151</v>
      </c>
      <c r="F5" s="6">
        <f t="shared" ref="F5:F21" si="0">C5+D5+E5</f>
        <v>446</v>
      </c>
    </row>
    <row r="6" spans="1:6" ht="15.75" x14ac:dyDescent="0.25">
      <c r="A6" s="9">
        <v>3</v>
      </c>
      <c r="B6" s="12" t="s">
        <v>12</v>
      </c>
      <c r="C6" s="13">
        <v>504</v>
      </c>
      <c r="D6" s="13">
        <v>504</v>
      </c>
      <c r="E6" s="13">
        <v>509</v>
      </c>
      <c r="F6" s="6">
        <f t="shared" si="0"/>
        <v>1517</v>
      </c>
    </row>
    <row r="7" spans="1:6" ht="15.75" x14ac:dyDescent="0.25">
      <c r="A7" s="9">
        <v>4</v>
      </c>
      <c r="B7" s="12" t="s">
        <v>13</v>
      </c>
      <c r="C7" s="13">
        <v>307</v>
      </c>
      <c r="D7" s="13">
        <v>301</v>
      </c>
      <c r="E7" s="13">
        <v>312</v>
      </c>
      <c r="F7" s="6">
        <f t="shared" si="0"/>
        <v>920</v>
      </c>
    </row>
    <row r="8" spans="1:6" ht="15.75" x14ac:dyDescent="0.25">
      <c r="A8" s="9">
        <v>5</v>
      </c>
      <c r="B8" s="12" t="s">
        <v>2</v>
      </c>
      <c r="C8" s="14">
        <v>72</v>
      </c>
      <c r="D8" s="14">
        <v>70</v>
      </c>
      <c r="E8" s="14">
        <v>73</v>
      </c>
      <c r="F8" s="6">
        <f t="shared" si="0"/>
        <v>215</v>
      </c>
    </row>
    <row r="9" spans="1:6" ht="15.75" x14ac:dyDescent="0.25">
      <c r="A9" s="9">
        <v>6</v>
      </c>
      <c r="B9" s="12" t="s">
        <v>16</v>
      </c>
      <c r="C9" s="14">
        <v>60</v>
      </c>
      <c r="D9" s="14">
        <v>59</v>
      </c>
      <c r="E9" s="14">
        <v>61</v>
      </c>
      <c r="F9" s="6">
        <f t="shared" si="0"/>
        <v>180</v>
      </c>
    </row>
    <row r="10" spans="1:6" ht="15.75" x14ac:dyDescent="0.25">
      <c r="A10" s="9">
        <v>7</v>
      </c>
      <c r="B10" s="12" t="s">
        <v>20</v>
      </c>
      <c r="C10" s="14">
        <v>35</v>
      </c>
      <c r="D10" s="14">
        <v>34</v>
      </c>
      <c r="E10" s="14">
        <v>35</v>
      </c>
      <c r="F10" s="6">
        <f t="shared" si="0"/>
        <v>104</v>
      </c>
    </row>
    <row r="11" spans="1:6" ht="31.5" x14ac:dyDescent="0.25">
      <c r="A11" s="9">
        <v>8</v>
      </c>
      <c r="B11" s="15" t="s">
        <v>17</v>
      </c>
      <c r="C11" s="14">
        <v>42</v>
      </c>
      <c r="D11" s="14">
        <v>41</v>
      </c>
      <c r="E11" s="14">
        <v>43</v>
      </c>
      <c r="F11" s="6">
        <f t="shared" si="0"/>
        <v>126</v>
      </c>
    </row>
    <row r="12" spans="1:6" ht="15.75" x14ac:dyDescent="0.25">
      <c r="A12" s="9">
        <v>9</v>
      </c>
      <c r="B12" s="12" t="s">
        <v>3</v>
      </c>
      <c r="C12" s="14">
        <v>62</v>
      </c>
      <c r="D12" s="14">
        <v>61</v>
      </c>
      <c r="E12" s="14">
        <v>63</v>
      </c>
      <c r="F12" s="6">
        <f t="shared" si="0"/>
        <v>186</v>
      </c>
    </row>
    <row r="13" spans="1:6" ht="15.75" x14ac:dyDescent="0.25">
      <c r="A13" s="9">
        <v>10</v>
      </c>
      <c r="B13" s="12" t="s">
        <v>4</v>
      </c>
      <c r="C13" s="14">
        <v>55</v>
      </c>
      <c r="D13" s="14">
        <v>54</v>
      </c>
      <c r="E13" s="14">
        <v>56</v>
      </c>
      <c r="F13" s="6">
        <f t="shared" si="0"/>
        <v>165</v>
      </c>
    </row>
    <row r="14" spans="1:6" ht="15.75" x14ac:dyDescent="0.25">
      <c r="A14" s="9">
        <v>11</v>
      </c>
      <c r="B14" s="12" t="s">
        <v>6</v>
      </c>
      <c r="C14" s="14">
        <v>25</v>
      </c>
      <c r="D14" s="14">
        <v>24</v>
      </c>
      <c r="E14" s="14">
        <v>25</v>
      </c>
      <c r="F14" s="6">
        <f t="shared" si="0"/>
        <v>74</v>
      </c>
    </row>
    <row r="15" spans="1:6" ht="15.75" x14ac:dyDescent="0.25">
      <c r="A15" s="9">
        <v>12</v>
      </c>
      <c r="B15" s="12" t="s">
        <v>19</v>
      </c>
      <c r="C15" s="14">
        <v>37</v>
      </c>
      <c r="D15" s="14">
        <v>37</v>
      </c>
      <c r="E15" s="14">
        <v>38</v>
      </c>
      <c r="F15" s="6">
        <f t="shared" si="0"/>
        <v>112</v>
      </c>
    </row>
    <row r="16" spans="1:6" ht="15.75" x14ac:dyDescent="0.25">
      <c r="A16" s="9">
        <v>13</v>
      </c>
      <c r="B16" s="12" t="s">
        <v>10</v>
      </c>
      <c r="C16" s="14">
        <v>35</v>
      </c>
      <c r="D16" s="14">
        <v>34</v>
      </c>
      <c r="E16" s="14">
        <v>36</v>
      </c>
      <c r="F16" s="6">
        <f t="shared" si="0"/>
        <v>105</v>
      </c>
    </row>
    <row r="17" spans="1:7" ht="15.75" x14ac:dyDescent="0.25">
      <c r="A17" s="9">
        <v>14</v>
      </c>
      <c r="B17" s="12" t="s">
        <v>14</v>
      </c>
      <c r="C17" s="14">
        <v>71</v>
      </c>
      <c r="D17" s="14">
        <v>70</v>
      </c>
      <c r="E17" s="14">
        <v>72</v>
      </c>
      <c r="F17" s="6">
        <f t="shared" si="0"/>
        <v>213</v>
      </c>
    </row>
    <row r="18" spans="1:7" ht="15.75" x14ac:dyDescent="0.25">
      <c r="A18" s="9">
        <v>15</v>
      </c>
      <c r="B18" s="12" t="s">
        <v>18</v>
      </c>
      <c r="C18" s="14">
        <v>37</v>
      </c>
      <c r="D18" s="14">
        <v>36</v>
      </c>
      <c r="E18" s="14">
        <v>37</v>
      </c>
      <c r="F18" s="6">
        <f t="shared" si="0"/>
        <v>110</v>
      </c>
    </row>
    <row r="19" spans="1:7" ht="15.75" x14ac:dyDescent="0.25">
      <c r="A19" s="9">
        <v>16</v>
      </c>
      <c r="B19" s="12" t="s">
        <v>21</v>
      </c>
      <c r="C19" s="14">
        <v>366</v>
      </c>
      <c r="D19" s="14">
        <v>361</v>
      </c>
      <c r="E19" s="14">
        <v>371</v>
      </c>
      <c r="F19" s="6">
        <f t="shared" si="0"/>
        <v>1098</v>
      </c>
      <c r="G19" s="2"/>
    </row>
    <row r="20" spans="1:7" ht="15.75" x14ac:dyDescent="0.25">
      <c r="A20" s="9">
        <v>17</v>
      </c>
      <c r="B20" s="12" t="s">
        <v>5</v>
      </c>
      <c r="C20" s="14">
        <v>75</v>
      </c>
      <c r="D20" s="14">
        <v>74</v>
      </c>
      <c r="E20" s="14">
        <v>76</v>
      </c>
      <c r="F20" s="6">
        <f t="shared" si="0"/>
        <v>225</v>
      </c>
    </row>
    <row r="21" spans="1:7" ht="15.75" x14ac:dyDescent="0.25">
      <c r="A21" s="9">
        <v>18</v>
      </c>
      <c r="B21" s="12" t="s">
        <v>22</v>
      </c>
      <c r="C21" s="14">
        <v>0</v>
      </c>
      <c r="D21" s="14">
        <v>0</v>
      </c>
      <c r="E21" s="14">
        <v>0</v>
      </c>
      <c r="F21" s="6">
        <f t="shared" si="0"/>
        <v>0</v>
      </c>
    </row>
    <row r="22" spans="1:7" ht="15.75" x14ac:dyDescent="0.25">
      <c r="A22" s="21" t="s">
        <v>1</v>
      </c>
      <c r="B22" s="21"/>
      <c r="C22" s="10">
        <f>SUM(C4:C21)</f>
        <v>3048</v>
      </c>
      <c r="D22" s="10">
        <f>SUM(D4:D21)</f>
        <v>2986</v>
      </c>
      <c r="E22" s="10">
        <f>SUM(E4:E21)</f>
        <v>3087</v>
      </c>
      <c r="F22" s="10">
        <f>SUM(F4:F21)</f>
        <v>9121</v>
      </c>
    </row>
    <row r="23" spans="1:7" ht="16.5" x14ac:dyDescent="0.25">
      <c r="B23" s="4"/>
    </row>
    <row r="24" spans="1:7" ht="15.75" x14ac:dyDescent="0.25">
      <c r="B24" s="3"/>
    </row>
    <row r="25" spans="1:7" ht="15.75" x14ac:dyDescent="0.25">
      <c r="B25" s="3"/>
    </row>
    <row r="26" spans="1:7" ht="15.75" x14ac:dyDescent="0.25">
      <c r="B26" s="3"/>
    </row>
    <row r="27" spans="1:7" ht="15.75" x14ac:dyDescent="0.25">
      <c r="B27" s="3"/>
    </row>
    <row r="28" spans="1:7" ht="15.75" x14ac:dyDescent="0.25">
      <c r="B28" s="3"/>
    </row>
    <row r="29" spans="1:7" ht="15.75" x14ac:dyDescent="0.25">
      <c r="B29" s="3"/>
    </row>
    <row r="30" spans="1:7" ht="15.75" x14ac:dyDescent="0.25">
      <c r="B30" s="3"/>
    </row>
    <row r="31" spans="1:7" ht="15.75" x14ac:dyDescent="0.25">
      <c r="B31" s="3"/>
    </row>
    <row r="32" spans="1:7" ht="15.75" x14ac:dyDescent="0.25">
      <c r="B32" s="3"/>
    </row>
    <row r="33" spans="2:2" ht="15.75" x14ac:dyDescent="0.25">
      <c r="B33" s="3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</sheetData>
  <mergeCells count="5">
    <mergeCell ref="A1:F1"/>
    <mergeCell ref="A22:B22"/>
    <mergeCell ref="B2:B3"/>
    <mergeCell ref="F2:F3"/>
    <mergeCell ref="A2:A3"/>
  </mergeCells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 2026</vt:lpstr>
      <vt:lpstr>'4 кв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PC</cp:lastModifiedBy>
  <cp:lastPrinted>2025-09-15T04:52:21Z</cp:lastPrinted>
  <dcterms:created xsi:type="dcterms:W3CDTF">2015-06-05T18:19:34Z</dcterms:created>
  <dcterms:modified xsi:type="dcterms:W3CDTF">2026-09-23T05:11:37Z</dcterms:modified>
</cp:coreProperties>
</file>