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9440" windowHeight="8535"/>
  </bookViews>
  <sheets>
    <sheet name="Каз" sheetId="3" r:id="rId1"/>
  </sheets>
  <calcPr calcId="124519"/>
</workbook>
</file>

<file path=xl/calcChain.xml><?xml version="1.0" encoding="utf-8"?>
<calcChain xmlns="http://schemas.openxmlformats.org/spreadsheetml/2006/main">
  <c r="C5" i="3"/>
  <c r="E5"/>
  <c r="D5"/>
  <c r="G5" l="1"/>
  <c r="I5"/>
  <c r="H5"/>
  <c r="J5"/>
  <c r="F5" l="1"/>
</calcChain>
</file>

<file path=xl/sharedStrings.xml><?xml version="1.0" encoding="utf-8"?>
<sst xmlns="http://schemas.openxmlformats.org/spreadsheetml/2006/main" count="20" uniqueCount="20">
  <si>
    <t>%</t>
  </si>
  <si>
    <t>Салықтық түсімдер</t>
  </si>
  <si>
    <t>Салықтық түсімдер емес түсімдер</t>
  </si>
  <si>
    <t>Негізгі капиталды сатудан түсетін түсімдер</t>
  </si>
  <si>
    <t>Трансферттердің түсімдері</t>
  </si>
  <si>
    <t>Қарыздар түсімдер</t>
  </si>
  <si>
    <t>Түсімдер</t>
  </si>
  <si>
    <t>жоспар</t>
  </si>
  <si>
    <t>орындалысы</t>
  </si>
  <si>
    <t>% жылдық жоспарға</t>
  </si>
  <si>
    <t>Бюджеттік кредиттерді өтеу</t>
  </si>
  <si>
    <t>Жыл басындағы пайдаланылмаған бос қалдық</t>
  </si>
  <si>
    <t>12 ай бойынша орындалысы</t>
  </si>
  <si>
    <t xml:space="preserve"> </t>
  </si>
  <si>
    <t>2023 жыл</t>
  </si>
  <si>
    <t>2024 жыл</t>
  </si>
  <si>
    <t>2026 жыл жоспар</t>
  </si>
  <si>
    <t>2025 жыл</t>
  </si>
  <si>
    <t>2026 жылдың 31 тамыз жағдайына Индер ауданының бюджеттің түсімдері туралы ақпарат</t>
  </si>
  <si>
    <t>31.08.2026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</si>
</sst>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" workbookViewId="0">
      <selection activeCell="C5" sqref="C5:E12"/>
    </sheetView>
  </sheetViews>
  <sheetFormatPr defaultColWidth="9.140625" defaultRowHeight="15.75"/>
  <cols>
    <col min="1" max="1" width="0.42578125" style="13" hidden="1" customWidth="1"/>
    <col min="2" max="2" width="22.7109375" style="13" customWidth="1"/>
    <col min="3" max="3" width="17.28515625" style="13" customWidth="1"/>
    <col min="4" max="4" width="18.85546875" style="13" customWidth="1"/>
    <col min="5" max="5" width="17.85546875" style="13" customWidth="1"/>
    <col min="6" max="6" width="9.28515625" style="13" customWidth="1"/>
    <col min="7" max="7" width="11.42578125" style="13" customWidth="1"/>
    <col min="8" max="8" width="13.42578125" style="13" customWidth="1"/>
    <col min="9" max="9" width="14" style="13" customWidth="1"/>
    <col min="10" max="10" width="15.85546875" style="13" customWidth="1"/>
    <col min="11" max="16384" width="9.140625" style="13"/>
  </cols>
  <sheetData>
    <row r="1" spans="2:11" s="12" customFormat="1">
      <c r="C1" s="25" t="s">
        <v>18</v>
      </c>
      <c r="D1" s="26"/>
      <c r="E1" s="26"/>
      <c r="F1" s="26"/>
      <c r="G1" s="26"/>
      <c r="H1" s="26"/>
      <c r="I1" s="26"/>
    </row>
    <row r="2" spans="2:11">
      <c r="C2" s="14"/>
      <c r="D2" s="15"/>
      <c r="E2" s="15"/>
      <c r="F2" s="16"/>
      <c r="G2" s="16"/>
      <c r="H2" s="15"/>
      <c r="I2" s="15"/>
    </row>
    <row r="3" spans="2:11" s="12" customFormat="1" ht="25.5" customHeight="1">
      <c r="B3" s="27"/>
      <c r="C3" s="27" t="s">
        <v>16</v>
      </c>
      <c r="D3" s="27" t="s">
        <v>19</v>
      </c>
      <c r="E3" s="27"/>
      <c r="F3" s="28" t="s">
        <v>0</v>
      </c>
      <c r="G3" s="30" t="s">
        <v>9</v>
      </c>
      <c r="H3" s="17" t="s">
        <v>14</v>
      </c>
      <c r="I3" s="17" t="s">
        <v>15</v>
      </c>
      <c r="J3" s="17" t="s">
        <v>17</v>
      </c>
      <c r="K3" s="18"/>
    </row>
    <row r="4" spans="2:11" s="12" customFormat="1" ht="33.75" customHeight="1">
      <c r="B4" s="27"/>
      <c r="C4" s="27"/>
      <c r="D4" s="19" t="s">
        <v>7</v>
      </c>
      <c r="E4" s="19" t="s">
        <v>8</v>
      </c>
      <c r="F4" s="29"/>
      <c r="G4" s="31"/>
      <c r="H4" s="27" t="s">
        <v>12</v>
      </c>
      <c r="I4" s="27"/>
      <c r="J4" s="27"/>
      <c r="K4" s="10"/>
    </row>
    <row r="5" spans="2:11" s="12" customFormat="1" ht="19.5" customHeight="1">
      <c r="B5" s="7" t="s">
        <v>6</v>
      </c>
      <c r="C5" s="11">
        <f>SUM(C6:C9)</f>
        <v>15581819</v>
      </c>
      <c r="D5" s="11">
        <f>SUM(D6:D9)</f>
        <v>11970689</v>
      </c>
      <c r="E5" s="11">
        <f>SUM(E6:E9)</f>
        <v>11065877.075999999</v>
      </c>
      <c r="F5" s="20">
        <f t="shared" ref="F5" si="0">E5/D5*100</f>
        <v>92.441438216296476</v>
      </c>
      <c r="G5" s="20">
        <f>E5/C5*100</f>
        <v>71.017877155420678</v>
      </c>
      <c r="H5" s="11">
        <f t="shared" ref="H5:I5" si="1">SUM(H6:H9)</f>
        <v>11900156.6</v>
      </c>
      <c r="I5" s="11">
        <f t="shared" si="1"/>
        <v>11156239.34</v>
      </c>
      <c r="J5" s="11">
        <f t="shared" ref="J5" si="2">SUM(J6:J9)</f>
        <v>12082629.136</v>
      </c>
      <c r="K5" s="18"/>
    </row>
    <row r="6" spans="2:11" ht="31.5" customHeight="1">
      <c r="B6" s="9" t="s">
        <v>1</v>
      </c>
      <c r="C6" s="8">
        <v>2359880</v>
      </c>
      <c r="D6" s="8">
        <v>923866</v>
      </c>
      <c r="E6" s="8">
        <v>1482441.4380000001</v>
      </c>
      <c r="F6" s="6">
        <v>130.1</v>
      </c>
      <c r="G6" s="21">
        <v>130.1</v>
      </c>
      <c r="H6" s="22">
        <v>2722177.6</v>
      </c>
      <c r="I6" s="8">
        <v>2115406.9550000001</v>
      </c>
      <c r="J6" s="8">
        <v>2366958.7230000002</v>
      </c>
      <c r="K6" s="23"/>
    </row>
    <row r="7" spans="2:11" ht="31.5" customHeight="1">
      <c r="B7" s="9" t="s">
        <v>2</v>
      </c>
      <c r="C7" s="8">
        <v>64956</v>
      </c>
      <c r="D7" s="8">
        <v>21610</v>
      </c>
      <c r="E7" s="8">
        <v>27910.705000000002</v>
      </c>
      <c r="F7" s="6">
        <v>146.30000000000001</v>
      </c>
      <c r="G7" s="21">
        <v>146.30000000000001</v>
      </c>
      <c r="H7" s="3">
        <v>54419</v>
      </c>
      <c r="I7" s="8">
        <v>157939.47099999999</v>
      </c>
      <c r="J7" s="8">
        <v>73544.129000000001</v>
      </c>
      <c r="K7" s="23"/>
    </row>
    <row r="8" spans="2:11" ht="57.75" customHeight="1">
      <c r="B8" s="1" t="s">
        <v>3</v>
      </c>
      <c r="C8" s="5">
        <v>110981</v>
      </c>
      <c r="D8" s="5">
        <v>5394</v>
      </c>
      <c r="E8" s="5">
        <v>40097.932999999997</v>
      </c>
      <c r="F8" s="4">
        <v>136.19999999999999</v>
      </c>
      <c r="G8" s="21">
        <v>136.19999999999999</v>
      </c>
      <c r="H8" s="3">
        <v>25162</v>
      </c>
      <c r="I8" s="8">
        <v>18656.214</v>
      </c>
      <c r="J8" s="8">
        <v>119048.284</v>
      </c>
    </row>
    <row r="9" spans="2:11" ht="35.25" customHeight="1">
      <c r="B9" s="2" t="s">
        <v>4</v>
      </c>
      <c r="C9" s="5">
        <v>13046002</v>
      </c>
      <c r="D9" s="5">
        <v>11019819</v>
      </c>
      <c r="E9" s="5">
        <v>9515427</v>
      </c>
      <c r="F9" s="4">
        <v>99.9</v>
      </c>
      <c r="G9" s="21">
        <v>99.9</v>
      </c>
      <c r="H9" s="24">
        <v>9098398</v>
      </c>
      <c r="I9" s="8">
        <v>8864236.6999999993</v>
      </c>
      <c r="J9" s="8">
        <v>9523078</v>
      </c>
    </row>
    <row r="10" spans="2:11" ht="41.25" customHeight="1">
      <c r="B10" s="2" t="s">
        <v>10</v>
      </c>
      <c r="C10" s="5">
        <v>0</v>
      </c>
      <c r="D10" s="5">
        <v>0</v>
      </c>
      <c r="E10" s="5">
        <v>26731.14</v>
      </c>
      <c r="F10" s="4">
        <v>257.7</v>
      </c>
      <c r="G10" s="21">
        <v>257.7</v>
      </c>
      <c r="H10" s="4">
        <v>35289</v>
      </c>
      <c r="I10" s="8">
        <v>42955.654999999999</v>
      </c>
      <c r="J10" s="8">
        <v>0</v>
      </c>
    </row>
    <row r="11" spans="2:11" ht="28.5" customHeight="1">
      <c r="B11" s="1" t="s">
        <v>5</v>
      </c>
      <c r="C11" s="5">
        <v>60550</v>
      </c>
      <c r="D11" s="5">
        <v>0</v>
      </c>
      <c r="E11" s="5">
        <v>0</v>
      </c>
      <c r="F11" s="4">
        <v>100</v>
      </c>
      <c r="G11" s="21">
        <v>100</v>
      </c>
      <c r="H11" s="4">
        <v>562919</v>
      </c>
      <c r="I11" s="8">
        <v>29536</v>
      </c>
      <c r="J11" s="8">
        <v>0</v>
      </c>
    </row>
    <row r="12" spans="2:11" ht="47.25">
      <c r="B12" s="1" t="s">
        <v>11</v>
      </c>
      <c r="C12" s="5">
        <v>0</v>
      </c>
      <c r="D12" s="5">
        <v>0</v>
      </c>
      <c r="E12" s="5">
        <v>339956.50099999999</v>
      </c>
      <c r="F12" s="4">
        <v>100</v>
      </c>
      <c r="G12" s="21">
        <v>100</v>
      </c>
      <c r="H12" s="3">
        <v>556186.1</v>
      </c>
      <c r="I12" s="8">
        <v>1535103.6629999999</v>
      </c>
      <c r="J12" s="8">
        <v>96612.877999999997</v>
      </c>
    </row>
    <row r="21" spans="8:8">
      <c r="H21" s="13" t="s">
        <v>13</v>
      </c>
    </row>
  </sheetData>
  <mergeCells count="7">
    <mergeCell ref="C1:I1"/>
    <mergeCell ref="B3:B4"/>
    <mergeCell ref="C3:C4"/>
    <mergeCell ref="F3:F4"/>
    <mergeCell ref="G3:G4"/>
    <mergeCell ref="H4:J4"/>
    <mergeCell ref="D3:E3"/>
  </mergeCells>
  <pageMargins left="0.19685039370078741" right="7.874015748031496E-2" top="0.19685039370078741" bottom="0.19685039370078741" header="0.31496062992125984" footer="0.31496062992125984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2026-09-07T11:04:06Z</dcterms:modified>
</cp:coreProperties>
</file>