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7\afd\Инфо об общем и электронном документообороте\"/>
    </mc:Choice>
  </mc:AlternateContent>
  <xr:revisionPtr revIDLastSave="0" documentId="13_ncr:1_{0E4C9983-B92F-44DF-A52C-14F187FF2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definedNames>
    <definedName name="_xlnm._FilterDatabase" localSheetId="0" hidden="1">Отчет!$A$6:$AM$6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7" i="1"/>
</calcChain>
</file>

<file path=xl/sharedStrings.xml><?xml version="1.0" encoding="utf-8"?>
<sst xmlns="http://schemas.openxmlformats.org/spreadsheetml/2006/main" count="55" uniqueCount="43">
  <si>
    <t>№</t>
  </si>
  <si>
    <t>МО атауы</t>
  </si>
  <si>
    <t>Құжат айналымының көлемі</t>
  </si>
  <si>
    <t>соның ішінде</t>
  </si>
  <si>
    <t>Мемлекеттік тілде</t>
  </si>
  <si>
    <t>Кіріс</t>
  </si>
  <si>
    <t>Ішкі (ішкі кіріс және ішкі шығыс құжаттар) және сыртқы шығыс құжаттар</t>
  </si>
  <si>
    <t>Жалпы</t>
  </si>
  <si>
    <t xml:space="preserve">Жалпы ішкі кіріс </t>
  </si>
  <si>
    <t xml:space="preserve">Жалпы сыртқы шығыс </t>
  </si>
  <si>
    <t>Жалпы ішкі шығыс</t>
  </si>
  <si>
    <t>Құжаттардың жалпы көлемінен (3-баг.) мемлекеттік тілдегі</t>
  </si>
  <si>
    <t>олардың ішінде</t>
  </si>
  <si>
    <t>Жалпы құжат айналым</t>
  </si>
  <si>
    <t>тек электронды түрде</t>
  </si>
  <si>
    <t>тек электронды құжаттар %</t>
  </si>
  <si>
    <t>қағаз және оған тектес электрондық құжаттар</t>
  </si>
  <si>
    <t xml:space="preserve">қағаз және соған тектес электрондық құжаттар % </t>
  </si>
  <si>
    <t>% тек электрондық құжаттар</t>
  </si>
  <si>
    <t xml:space="preserve">мемлекеттік тілдегі құжаттар % </t>
  </si>
  <si>
    <t>Іс жүргізуде жалпы және электронды құжат айналымы туралы, сондай-ақ мемлекеттік тілдің қолдану аясы туралы 2026 жылғы тамыз айы бойынша есеп</t>
  </si>
  <si>
    <t>Барлығы</t>
  </si>
  <si>
    <t xml:space="preserve"> Бәсекелестікті қорғау және дамыту агенттігі</t>
  </si>
  <si>
    <t xml:space="preserve"> Бәсекелестікті қорғау және дамыту агенттігінің Ақмола облысы бойынша департаменті</t>
  </si>
  <si>
    <t xml:space="preserve"> Бәсекелестікті қорғау және дамыту агенттігінің Ақтөбе облысы бойынша департаменті</t>
  </si>
  <si>
    <t xml:space="preserve"> Бәсекелестікті қорғау және дамыту агенттігінің Алматы облысы бойынша департаменті</t>
  </si>
  <si>
    <t xml:space="preserve"> Бәсекелестікті қорғау және дамыту агенттігінің Атырау облысы бойынша департаменті</t>
  </si>
  <si>
    <t xml:space="preserve"> Бәсекелестікті қорғау және дамыту агенттігінің Шығыс Қазақстан облысы бойынша департаменті</t>
  </si>
  <si>
    <t xml:space="preserve"> Бәсекелестікті қорғау және дамыту агенттігінің Алматы қаласы бойынша департаменті</t>
  </si>
  <si>
    <t xml:space="preserve"> Бәсекелестікті қорғау және дамыту агенттігінің Астана қаласы бойынша департаменті</t>
  </si>
  <si>
    <t xml:space="preserve"> Бәсекелестікті қорғау және дамыту агенттігінің Шымкент қаласы бойынша департаменті</t>
  </si>
  <si>
    <t xml:space="preserve"> Бәсекелестікті қорғау және дамыту агенттігінің Жамбыл облысы бойынша департаменті</t>
  </si>
  <si>
    <t xml:space="preserve"> Бәсекелестікті қорғау және дамыту агенттігінің Батыс Қазақстан облысы бойынша департаменті</t>
  </si>
  <si>
    <t xml:space="preserve"> Бәсекелестікті қорғау және дамыту агенттігінің Қарағанды облысы бойынша департаменті</t>
  </si>
  <si>
    <t xml:space="preserve"> Бәсекелестікті қорғау және дамыту агенттігінің Қызылорда облысы бойынша департаменті</t>
  </si>
  <si>
    <t xml:space="preserve"> Бәсекелестікті қорғау және дамыту агенттігінің Маңғыстау облысы бойынша департаменті</t>
  </si>
  <si>
    <t xml:space="preserve"> Бәсекелестікті қорғау және дамыту агенттігінің Павлодар облысы бойынша департаменті</t>
  </si>
  <si>
    <t xml:space="preserve"> Бәсекелестікті қорғау және дамыту агенттігінің Солтүстік Қазақстан облысы бойынша департаменті</t>
  </si>
  <si>
    <t xml:space="preserve"> Бәсекелестікті қорғау және дамыту агенттігінің Түркістан облысы бойынша департаменті</t>
  </si>
  <si>
    <t xml:space="preserve"> Бәсекелестікті қорғау және дамыту агенттігінің Қостанай облысы бойынша департаменті</t>
  </si>
  <si>
    <t xml:space="preserve"> Бәсекелестікті қорғау және дамыту агенттігінің Ұлытау облысы бойынша департаменті</t>
  </si>
  <si>
    <t xml:space="preserve"> Бәсекелестікті қорғау және дамыту агенттігінің Абай облысы бойынша департаменті</t>
  </si>
  <si>
    <t xml:space="preserve"> Бәсекелестікті қорғау және дамыту агенттігінің Жетісу облысы бойынша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</si>
</sst>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275163"/>
      <name val="Calibri"/>
      <family val="2"/>
      <charset val="204"/>
    </font>
    <font>
      <b/>
      <sz val="11"/>
      <color rgb="FF275163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9FBFF"/>
        <bgColor rgb="FF000000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7"/>
  <sheetViews>
    <sheetView tabSelected="1" workbookViewId="0">
      <selection activeCell="A7" sqref="A7:A27"/>
    </sheetView>
  </sheetViews>
  <sheetFormatPr defaultRowHeight="15" x14ac:dyDescent="0.25"/>
  <cols>
    <col min="1" max="1" width="5.28515625" style="3" customWidth="1"/>
    <col min="2" max="2" width="35" customWidth="1"/>
    <col min="3" max="3" width="14.140625" customWidth="1"/>
    <col min="4" max="4" width="15.28515625" customWidth="1"/>
    <col min="5" max="5" width="16" customWidth="1"/>
    <col min="6" max="6" width="11.85546875" customWidth="1"/>
    <col min="7" max="7" width="15.140625" customWidth="1"/>
    <col min="9" max="9" width="15.5703125" customWidth="1"/>
    <col min="10" max="10" width="13.140625" customWidth="1"/>
    <col min="11" max="11" width="11.7109375" customWidth="1"/>
    <col min="12" max="12" width="12.7109375" customWidth="1"/>
    <col min="13" max="13" width="14.85546875" customWidth="1"/>
    <col min="15" max="15" width="16.140625" customWidth="1"/>
    <col min="16" max="16" width="14.7109375" customWidth="1"/>
    <col min="18" max="18" width="14" customWidth="1"/>
    <col min="19" max="19" width="13.5703125" customWidth="1"/>
    <col min="20" max="20" width="16.28515625" customWidth="1"/>
    <col min="21" max="21" width="14.42578125" customWidth="1"/>
  </cols>
  <sheetData>
    <row r="1" spans="1:34" ht="18.75" customHeight="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</row>
    <row r="2" spans="1:34" ht="18.75" customHeight="1" x14ac:dyDescent="0.25">
      <c r="A2" s="12" t="s">
        <v>0</v>
      </c>
      <c r="B2" s="12" t="s">
        <v>1</v>
      </c>
      <c r="C2" s="13" t="s">
        <v>2</v>
      </c>
      <c r="D2" s="13"/>
      <c r="E2" s="13"/>
      <c r="F2" s="13"/>
      <c r="G2" s="13"/>
      <c r="H2" s="13" t="s">
        <v>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 t="s">
        <v>4</v>
      </c>
      <c r="U2" s="13"/>
    </row>
    <row r="3" spans="1:34" ht="18.75" customHeight="1" x14ac:dyDescent="0.25">
      <c r="A3" s="12"/>
      <c r="B3" s="12"/>
      <c r="C3" s="13"/>
      <c r="D3" s="13"/>
      <c r="E3" s="13"/>
      <c r="F3" s="13"/>
      <c r="G3" s="13"/>
      <c r="H3" s="13" t="s">
        <v>5</v>
      </c>
      <c r="I3" s="13"/>
      <c r="J3" s="13"/>
      <c r="K3" s="13" t="s">
        <v>6</v>
      </c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34" ht="15" customHeight="1" x14ac:dyDescent="0.25">
      <c r="A4" s="12"/>
      <c r="B4" s="12"/>
      <c r="C4" s="14"/>
      <c r="D4" s="12" t="s">
        <v>3</v>
      </c>
      <c r="E4" s="12"/>
      <c r="F4" s="12"/>
      <c r="G4" s="12"/>
      <c r="H4" s="12" t="s">
        <v>7</v>
      </c>
      <c r="I4" s="12" t="s">
        <v>3</v>
      </c>
      <c r="J4" s="12"/>
      <c r="K4" s="12" t="s">
        <v>8</v>
      </c>
      <c r="L4" s="12" t="s">
        <v>3</v>
      </c>
      <c r="M4" s="12"/>
      <c r="N4" s="12" t="s">
        <v>9</v>
      </c>
      <c r="O4" s="12" t="s">
        <v>3</v>
      </c>
      <c r="P4" s="12"/>
      <c r="Q4" s="12" t="s">
        <v>10</v>
      </c>
      <c r="R4" s="12" t="s">
        <v>3</v>
      </c>
      <c r="S4" s="12"/>
      <c r="T4" s="12" t="s">
        <v>11</v>
      </c>
      <c r="U4" s="2" t="s">
        <v>12</v>
      </c>
    </row>
    <row r="5" spans="1:34" ht="84.75" customHeight="1" x14ac:dyDescent="0.25">
      <c r="A5" s="12"/>
      <c r="B5" s="12"/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17</v>
      </c>
      <c r="H5" s="12"/>
      <c r="I5" s="15" t="s">
        <v>14</v>
      </c>
      <c r="J5" s="15" t="s">
        <v>18</v>
      </c>
      <c r="K5" s="12"/>
      <c r="L5" s="15" t="s">
        <v>14</v>
      </c>
      <c r="M5" s="15" t="s">
        <v>18</v>
      </c>
      <c r="N5" s="12"/>
      <c r="O5" s="15" t="s">
        <v>14</v>
      </c>
      <c r="P5" s="15" t="s">
        <v>18</v>
      </c>
      <c r="Q5" s="12"/>
      <c r="R5" s="15" t="s">
        <v>14</v>
      </c>
      <c r="S5" s="15" t="s">
        <v>18</v>
      </c>
      <c r="T5" s="12"/>
      <c r="U5" s="15" t="s">
        <v>19</v>
      </c>
    </row>
    <row r="6" spans="1:34" ht="24" customHeight="1" x14ac:dyDescent="0.25">
      <c r="A6" s="6"/>
      <c r="B6" s="7" t="s">
        <v>21</v>
      </c>
      <c r="C6" s="7">
        <v>6525</v>
      </c>
      <c r="D6" s="7">
        <v>4088</v>
      </c>
      <c r="E6" s="7">
        <v>63</v>
      </c>
      <c r="F6" s="7">
        <v>1775</v>
      </c>
      <c r="G6" s="9">
        <f>F6/C6*100</f>
        <v>27.203065134099617</v>
      </c>
      <c r="H6" s="7">
        <v>4019</v>
      </c>
      <c r="I6" s="7">
        <v>2244</v>
      </c>
      <c r="J6" s="7">
        <v>56</v>
      </c>
      <c r="K6" s="7">
        <v>448</v>
      </c>
      <c r="L6" s="7">
        <v>448</v>
      </c>
      <c r="M6" s="7">
        <v>100</v>
      </c>
      <c r="N6" s="7">
        <v>2058</v>
      </c>
      <c r="O6" s="7">
        <v>1396</v>
      </c>
      <c r="P6" s="7">
        <v>68</v>
      </c>
      <c r="Q6" s="7">
        <v>0</v>
      </c>
      <c r="R6" s="7">
        <v>0</v>
      </c>
      <c r="S6" s="7">
        <v>0</v>
      </c>
      <c r="T6" s="7">
        <v>5982</v>
      </c>
      <c r="U6" s="7">
        <v>92</v>
      </c>
      <c r="Z6" s="1"/>
      <c r="AA6" s="1"/>
      <c r="AB6" s="1"/>
      <c r="AC6" s="1"/>
      <c r="AD6" s="1"/>
      <c r="AE6" s="1"/>
      <c r="AF6" s="1"/>
      <c r="AG6" s="1"/>
      <c r="AH6" s="1"/>
    </row>
    <row r="7" spans="1:34" ht="30" x14ac:dyDescent="0.25">
      <c r="A7" s="4">
        <v>1</v>
      </c>
      <c r="B7" s="16" t="s">
        <v>22</v>
      </c>
      <c r="C7" s="5">
        <v>1862</v>
      </c>
      <c r="D7" s="5">
        <v>1594</v>
      </c>
      <c r="E7" s="5">
        <v>86</v>
      </c>
      <c r="F7" s="5">
        <v>135</v>
      </c>
      <c r="G7" s="8">
        <f>F7/C7*100</f>
        <v>7.2502685284640167</v>
      </c>
      <c r="H7" s="5">
        <v>968</v>
      </c>
      <c r="I7" s="5">
        <v>833</v>
      </c>
      <c r="J7" s="5">
        <v>86</v>
      </c>
      <c r="K7" s="5">
        <v>253</v>
      </c>
      <c r="L7" s="5">
        <v>253</v>
      </c>
      <c r="M7" s="5">
        <v>100</v>
      </c>
      <c r="N7" s="5">
        <v>641</v>
      </c>
      <c r="O7" s="5">
        <v>508</v>
      </c>
      <c r="P7" s="5">
        <v>79</v>
      </c>
      <c r="Q7" s="5">
        <v>0</v>
      </c>
      <c r="R7" s="5">
        <v>0</v>
      </c>
      <c r="S7" s="5">
        <v>0</v>
      </c>
      <c r="T7" s="5">
        <v>1707</v>
      </c>
      <c r="U7" s="5">
        <v>92</v>
      </c>
      <c r="Z7" s="1"/>
      <c r="AA7" s="1"/>
      <c r="AB7" s="1"/>
      <c r="AC7" s="1"/>
      <c r="AD7" s="1"/>
      <c r="AE7" s="1"/>
      <c r="AF7" s="1"/>
      <c r="AG7" s="1"/>
      <c r="AH7" s="1"/>
    </row>
    <row r="8" spans="1:34" ht="45" x14ac:dyDescent="0.25">
      <c r="A8" s="4">
        <v>2</v>
      </c>
      <c r="B8" s="5" t="s">
        <v>23</v>
      </c>
      <c r="C8" s="5">
        <v>206</v>
      </c>
      <c r="D8" s="5">
        <v>71</v>
      </c>
      <c r="E8" s="5">
        <v>34</v>
      </c>
      <c r="F8" s="5">
        <v>124</v>
      </c>
      <c r="G8" s="8">
        <f t="shared" ref="G8:G27" si="0">F8/C8*100</f>
        <v>60.194174757281552</v>
      </c>
      <c r="H8" s="5">
        <v>177</v>
      </c>
      <c r="I8" s="5">
        <v>53</v>
      </c>
      <c r="J8" s="5">
        <v>30</v>
      </c>
      <c r="K8" s="5">
        <v>3</v>
      </c>
      <c r="L8" s="5">
        <v>3</v>
      </c>
      <c r="M8" s="5">
        <v>100</v>
      </c>
      <c r="N8" s="5">
        <v>26</v>
      </c>
      <c r="O8" s="5">
        <v>15</v>
      </c>
      <c r="P8" s="5">
        <v>58</v>
      </c>
      <c r="Q8" s="5">
        <v>0</v>
      </c>
      <c r="R8" s="5">
        <v>0</v>
      </c>
      <c r="S8" s="5">
        <v>0</v>
      </c>
      <c r="T8" s="5">
        <v>198</v>
      </c>
      <c r="U8" s="5">
        <v>96</v>
      </c>
      <c r="Z8" s="1"/>
      <c r="AA8" s="1"/>
      <c r="AB8" s="1"/>
      <c r="AC8" s="1"/>
      <c r="AD8" s="1"/>
      <c r="AE8" s="1"/>
      <c r="AF8" s="1"/>
      <c r="AG8" s="1"/>
      <c r="AH8" s="1"/>
    </row>
    <row r="9" spans="1:34" ht="45" x14ac:dyDescent="0.25">
      <c r="A9" s="4">
        <v>3</v>
      </c>
      <c r="B9" s="5" t="s">
        <v>24</v>
      </c>
      <c r="C9" s="5">
        <v>383</v>
      </c>
      <c r="D9" s="5">
        <v>135</v>
      </c>
      <c r="E9" s="5">
        <v>35</v>
      </c>
      <c r="F9" s="5">
        <v>226</v>
      </c>
      <c r="G9" s="8">
        <f t="shared" si="0"/>
        <v>59.007832898172317</v>
      </c>
      <c r="H9" s="5">
        <v>296</v>
      </c>
      <c r="I9" s="5">
        <v>70</v>
      </c>
      <c r="J9" s="5">
        <v>24</v>
      </c>
      <c r="K9" s="5">
        <v>5</v>
      </c>
      <c r="L9" s="5">
        <v>5</v>
      </c>
      <c r="M9" s="5">
        <v>100</v>
      </c>
      <c r="N9" s="5">
        <v>82</v>
      </c>
      <c r="O9" s="5">
        <v>60</v>
      </c>
      <c r="P9" s="5">
        <v>73</v>
      </c>
      <c r="Q9" s="5">
        <v>0</v>
      </c>
      <c r="R9" s="5">
        <v>0</v>
      </c>
      <c r="S9" s="5">
        <v>0</v>
      </c>
      <c r="T9" s="5">
        <v>354</v>
      </c>
      <c r="U9" s="5">
        <v>92</v>
      </c>
      <c r="Z9" s="1"/>
      <c r="AA9" s="1"/>
      <c r="AB9" s="1"/>
      <c r="AC9" s="1"/>
      <c r="AD9" s="1"/>
      <c r="AE9" s="1"/>
      <c r="AF9" s="1"/>
      <c r="AG9" s="1"/>
      <c r="AH9" s="1"/>
    </row>
    <row r="10" spans="1:34" ht="45" x14ac:dyDescent="0.25">
      <c r="A10" s="4">
        <v>4</v>
      </c>
      <c r="B10" s="5" t="s">
        <v>25</v>
      </c>
      <c r="C10" s="5">
        <v>126</v>
      </c>
      <c r="D10" s="5">
        <v>100</v>
      </c>
      <c r="E10" s="5">
        <v>79</v>
      </c>
      <c r="F10" s="5">
        <v>17</v>
      </c>
      <c r="G10" s="8">
        <f t="shared" si="0"/>
        <v>13.492063492063492</v>
      </c>
      <c r="H10" s="5">
        <v>83</v>
      </c>
      <c r="I10" s="5">
        <v>66</v>
      </c>
      <c r="J10" s="5">
        <v>80</v>
      </c>
      <c r="K10" s="5">
        <v>4</v>
      </c>
      <c r="L10" s="5">
        <v>4</v>
      </c>
      <c r="M10" s="5">
        <v>100</v>
      </c>
      <c r="N10" s="5">
        <v>39</v>
      </c>
      <c r="O10" s="5">
        <v>30</v>
      </c>
      <c r="P10" s="5">
        <v>77</v>
      </c>
      <c r="Q10" s="5">
        <v>0</v>
      </c>
      <c r="R10" s="5">
        <v>0</v>
      </c>
      <c r="S10" s="5">
        <v>0</v>
      </c>
      <c r="T10" s="5">
        <v>110</v>
      </c>
      <c r="U10" s="5">
        <v>87</v>
      </c>
      <c r="Z10" s="1"/>
      <c r="AA10" s="1"/>
      <c r="AB10" s="1"/>
      <c r="AC10" s="1"/>
      <c r="AD10" s="1"/>
      <c r="AE10" s="1"/>
      <c r="AF10" s="1"/>
      <c r="AG10" s="1"/>
      <c r="AH10" s="1"/>
    </row>
    <row r="11" spans="1:34" ht="45" x14ac:dyDescent="0.25">
      <c r="A11" s="4">
        <v>5</v>
      </c>
      <c r="B11" s="5" t="s">
        <v>26</v>
      </c>
      <c r="C11" s="5">
        <v>189</v>
      </c>
      <c r="D11" s="5">
        <v>131</v>
      </c>
      <c r="E11" s="5">
        <v>69</v>
      </c>
      <c r="F11" s="5">
        <v>40</v>
      </c>
      <c r="G11" s="8">
        <f t="shared" si="0"/>
        <v>21.164021164021165</v>
      </c>
      <c r="H11" s="5">
        <v>125</v>
      </c>
      <c r="I11" s="5">
        <v>85</v>
      </c>
      <c r="J11" s="5">
        <v>68</v>
      </c>
      <c r="K11" s="5">
        <v>2</v>
      </c>
      <c r="L11" s="5">
        <v>2</v>
      </c>
      <c r="M11" s="5">
        <v>100</v>
      </c>
      <c r="N11" s="5">
        <v>62</v>
      </c>
      <c r="O11" s="5">
        <v>44</v>
      </c>
      <c r="P11" s="5">
        <v>71</v>
      </c>
      <c r="Q11" s="5">
        <v>0</v>
      </c>
      <c r="R11" s="5">
        <v>0</v>
      </c>
      <c r="S11" s="5">
        <v>0</v>
      </c>
      <c r="T11" s="5">
        <v>160</v>
      </c>
      <c r="U11" s="5">
        <v>85</v>
      </c>
      <c r="Z11" s="1"/>
      <c r="AA11" s="1"/>
      <c r="AB11" s="1"/>
      <c r="AC11" s="1"/>
      <c r="AD11" s="1"/>
      <c r="AE11" s="1"/>
      <c r="AF11" s="1"/>
      <c r="AG11" s="1"/>
      <c r="AH11" s="1"/>
    </row>
    <row r="12" spans="1:34" ht="45" x14ac:dyDescent="0.25">
      <c r="A12" s="4">
        <v>6</v>
      </c>
      <c r="B12" s="5" t="s">
        <v>27</v>
      </c>
      <c r="C12" s="5">
        <v>189</v>
      </c>
      <c r="D12" s="5">
        <v>96</v>
      </c>
      <c r="E12" s="5">
        <v>51</v>
      </c>
      <c r="F12" s="5">
        <v>80</v>
      </c>
      <c r="G12" s="8">
        <f t="shared" si="0"/>
        <v>42.328042328042329</v>
      </c>
      <c r="H12" s="5">
        <v>135</v>
      </c>
      <c r="I12" s="5">
        <v>55</v>
      </c>
      <c r="J12" s="5">
        <v>41</v>
      </c>
      <c r="K12" s="5">
        <v>2</v>
      </c>
      <c r="L12" s="5">
        <v>2</v>
      </c>
      <c r="M12" s="5">
        <v>100</v>
      </c>
      <c r="N12" s="5">
        <v>52</v>
      </c>
      <c r="O12" s="5">
        <v>39</v>
      </c>
      <c r="P12" s="5">
        <v>75</v>
      </c>
      <c r="Q12" s="5">
        <v>0</v>
      </c>
      <c r="R12" s="5">
        <v>0</v>
      </c>
      <c r="S12" s="5">
        <v>0</v>
      </c>
      <c r="T12" s="5">
        <v>186</v>
      </c>
      <c r="U12" s="5">
        <v>98</v>
      </c>
      <c r="Z12" s="1"/>
      <c r="AA12" s="1"/>
      <c r="AB12" s="1"/>
      <c r="AC12" s="1"/>
      <c r="AD12" s="1"/>
      <c r="AE12" s="1"/>
      <c r="AF12" s="1"/>
      <c r="AG12" s="1"/>
      <c r="AH12" s="1"/>
    </row>
    <row r="13" spans="1:34" ht="45" x14ac:dyDescent="0.25">
      <c r="A13" s="4">
        <v>7</v>
      </c>
      <c r="B13" s="5" t="s">
        <v>28</v>
      </c>
      <c r="C13" s="5">
        <v>336</v>
      </c>
      <c r="D13" s="5">
        <v>174</v>
      </c>
      <c r="E13" s="5">
        <v>52</v>
      </c>
      <c r="F13" s="5">
        <v>112</v>
      </c>
      <c r="G13" s="8">
        <f t="shared" si="0"/>
        <v>33.333333333333329</v>
      </c>
      <c r="H13" s="5">
        <v>184</v>
      </c>
      <c r="I13" s="5">
        <v>72</v>
      </c>
      <c r="J13" s="5">
        <v>39</v>
      </c>
      <c r="K13" s="5">
        <v>28</v>
      </c>
      <c r="L13" s="5">
        <v>28</v>
      </c>
      <c r="M13" s="5">
        <v>100</v>
      </c>
      <c r="N13" s="5">
        <v>124</v>
      </c>
      <c r="O13" s="5">
        <v>74</v>
      </c>
      <c r="P13" s="5">
        <v>60</v>
      </c>
      <c r="Q13" s="5">
        <v>0</v>
      </c>
      <c r="R13" s="5">
        <v>0</v>
      </c>
      <c r="S13" s="5">
        <v>0</v>
      </c>
      <c r="T13" s="5">
        <v>323</v>
      </c>
      <c r="U13" s="5">
        <v>96</v>
      </c>
      <c r="Z13" s="1"/>
      <c r="AA13" s="1"/>
      <c r="AB13" s="1"/>
      <c r="AC13" s="1"/>
      <c r="AD13" s="1"/>
      <c r="AE13" s="1"/>
      <c r="AF13" s="1"/>
      <c r="AG13" s="1"/>
      <c r="AH13" s="1"/>
    </row>
    <row r="14" spans="1:34" ht="45" x14ac:dyDescent="0.25">
      <c r="A14" s="4">
        <v>8</v>
      </c>
      <c r="B14" s="5" t="s">
        <v>29</v>
      </c>
      <c r="C14" s="5">
        <v>245</v>
      </c>
      <c r="D14" s="5">
        <v>165</v>
      </c>
      <c r="E14" s="5">
        <v>67</v>
      </c>
      <c r="F14" s="5">
        <v>56</v>
      </c>
      <c r="G14" s="8">
        <f t="shared" si="0"/>
        <v>22.857142857142858</v>
      </c>
      <c r="H14" s="5">
        <v>151</v>
      </c>
      <c r="I14" s="5">
        <v>95</v>
      </c>
      <c r="J14" s="5">
        <v>63</v>
      </c>
      <c r="K14" s="5">
        <v>12</v>
      </c>
      <c r="L14" s="5">
        <v>12</v>
      </c>
      <c r="M14" s="5">
        <v>100</v>
      </c>
      <c r="N14" s="5">
        <v>82</v>
      </c>
      <c r="O14" s="5">
        <v>58</v>
      </c>
      <c r="P14" s="5">
        <v>71</v>
      </c>
      <c r="Q14" s="5">
        <v>0</v>
      </c>
      <c r="R14" s="5">
        <v>0</v>
      </c>
      <c r="S14" s="5">
        <v>0</v>
      </c>
      <c r="T14" s="5">
        <v>177</v>
      </c>
      <c r="U14" s="5">
        <v>72</v>
      </c>
      <c r="Z14" s="1"/>
      <c r="AA14" s="1"/>
      <c r="AB14" s="1"/>
      <c r="AC14" s="1"/>
      <c r="AD14" s="1"/>
      <c r="AE14" s="1"/>
      <c r="AF14" s="1"/>
      <c r="AG14" s="1"/>
      <c r="AH14" s="1"/>
    </row>
    <row r="15" spans="1:34" ht="45" x14ac:dyDescent="0.25">
      <c r="A15" s="4">
        <v>9</v>
      </c>
      <c r="B15" s="5" t="s">
        <v>30</v>
      </c>
      <c r="C15" s="5">
        <v>216</v>
      </c>
      <c r="D15" s="5">
        <v>96</v>
      </c>
      <c r="E15" s="5">
        <v>44</v>
      </c>
      <c r="F15" s="5">
        <v>93</v>
      </c>
      <c r="G15" s="8">
        <f t="shared" si="0"/>
        <v>43.055555555555557</v>
      </c>
      <c r="H15" s="5">
        <v>147</v>
      </c>
      <c r="I15" s="5">
        <v>54</v>
      </c>
      <c r="J15" s="5">
        <v>37</v>
      </c>
      <c r="K15" s="5">
        <v>5</v>
      </c>
      <c r="L15" s="5">
        <v>5</v>
      </c>
      <c r="M15" s="5">
        <v>100</v>
      </c>
      <c r="N15" s="5">
        <v>64</v>
      </c>
      <c r="O15" s="5">
        <v>37</v>
      </c>
      <c r="P15" s="5">
        <v>58</v>
      </c>
      <c r="Q15" s="5">
        <v>0</v>
      </c>
      <c r="R15" s="5">
        <v>0</v>
      </c>
      <c r="S15" s="5">
        <v>0</v>
      </c>
      <c r="T15" s="5">
        <v>131</v>
      </c>
      <c r="U15" s="5">
        <v>61</v>
      </c>
      <c r="Z15" s="1"/>
      <c r="AA15" s="1"/>
      <c r="AB15" s="1"/>
      <c r="AC15" s="1"/>
      <c r="AD15" s="1"/>
      <c r="AE15" s="1"/>
      <c r="AF15" s="1"/>
      <c r="AG15" s="1"/>
      <c r="AH15" s="1"/>
    </row>
    <row r="16" spans="1:34" ht="45" x14ac:dyDescent="0.25">
      <c r="A16" s="4">
        <v>10</v>
      </c>
      <c r="B16" s="5" t="s">
        <v>31</v>
      </c>
      <c r="C16" s="5">
        <v>189</v>
      </c>
      <c r="D16" s="5">
        <v>127</v>
      </c>
      <c r="E16" s="5">
        <v>67</v>
      </c>
      <c r="F16" s="5">
        <v>33</v>
      </c>
      <c r="G16" s="8">
        <f t="shared" si="0"/>
        <v>17.460317460317459</v>
      </c>
      <c r="H16" s="5">
        <v>107</v>
      </c>
      <c r="I16" s="5">
        <v>74</v>
      </c>
      <c r="J16" s="5">
        <v>69</v>
      </c>
      <c r="K16" s="5">
        <v>15</v>
      </c>
      <c r="L16" s="5">
        <v>15</v>
      </c>
      <c r="M16" s="5">
        <v>100</v>
      </c>
      <c r="N16" s="5">
        <v>67</v>
      </c>
      <c r="O16" s="5">
        <v>38</v>
      </c>
      <c r="P16" s="5">
        <v>57</v>
      </c>
      <c r="Q16" s="5">
        <v>0</v>
      </c>
      <c r="R16" s="5">
        <v>0</v>
      </c>
      <c r="S16" s="5">
        <v>0</v>
      </c>
      <c r="T16" s="5">
        <v>177</v>
      </c>
      <c r="U16" s="5">
        <v>94</v>
      </c>
      <c r="Z16" s="1"/>
      <c r="AA16" s="1"/>
      <c r="AB16" s="1"/>
      <c r="AC16" s="1"/>
      <c r="AD16" s="1"/>
      <c r="AE16" s="1"/>
      <c r="AF16" s="1"/>
      <c r="AG16" s="1"/>
      <c r="AH16" s="1"/>
    </row>
    <row r="17" spans="1:34" ht="45" x14ac:dyDescent="0.25">
      <c r="A17" s="4">
        <v>11</v>
      </c>
      <c r="B17" s="5" t="s">
        <v>32</v>
      </c>
      <c r="C17" s="5">
        <v>184</v>
      </c>
      <c r="D17" s="5">
        <v>112</v>
      </c>
      <c r="E17" s="5">
        <v>61</v>
      </c>
      <c r="F17" s="5">
        <v>45</v>
      </c>
      <c r="G17" s="8">
        <f t="shared" si="0"/>
        <v>24.456521739130434</v>
      </c>
      <c r="H17" s="5">
        <v>110</v>
      </c>
      <c r="I17" s="5">
        <v>65</v>
      </c>
      <c r="J17" s="5">
        <v>59</v>
      </c>
      <c r="K17" s="5">
        <v>5</v>
      </c>
      <c r="L17" s="5">
        <v>5</v>
      </c>
      <c r="M17" s="5">
        <v>100</v>
      </c>
      <c r="N17" s="5">
        <v>69</v>
      </c>
      <c r="O17" s="5">
        <v>42</v>
      </c>
      <c r="P17" s="5">
        <v>61</v>
      </c>
      <c r="Q17" s="5">
        <v>0</v>
      </c>
      <c r="R17" s="5">
        <v>0</v>
      </c>
      <c r="S17" s="5">
        <v>0</v>
      </c>
      <c r="T17" s="5">
        <v>137</v>
      </c>
      <c r="U17" s="5">
        <v>74</v>
      </c>
      <c r="Z17" s="1"/>
      <c r="AA17" s="1"/>
      <c r="AB17" s="1"/>
      <c r="AC17" s="1"/>
      <c r="AD17" s="1"/>
      <c r="AE17" s="1"/>
      <c r="AF17" s="1"/>
      <c r="AG17" s="1"/>
      <c r="AH17" s="1"/>
    </row>
    <row r="18" spans="1:34" ht="45" x14ac:dyDescent="0.25">
      <c r="A18" s="4">
        <v>12</v>
      </c>
      <c r="B18" s="5" t="s">
        <v>33</v>
      </c>
      <c r="C18" s="5">
        <v>212</v>
      </c>
      <c r="D18" s="5">
        <v>126</v>
      </c>
      <c r="E18" s="5">
        <v>59</v>
      </c>
      <c r="F18" s="5">
        <v>73</v>
      </c>
      <c r="G18" s="8">
        <f t="shared" si="0"/>
        <v>34.433962264150942</v>
      </c>
      <c r="H18" s="5">
        <v>138</v>
      </c>
      <c r="I18" s="5">
        <v>65</v>
      </c>
      <c r="J18" s="5">
        <v>47</v>
      </c>
      <c r="K18" s="5">
        <v>5</v>
      </c>
      <c r="L18" s="5">
        <v>5</v>
      </c>
      <c r="M18" s="5">
        <v>100</v>
      </c>
      <c r="N18" s="5">
        <v>69</v>
      </c>
      <c r="O18" s="5">
        <v>56</v>
      </c>
      <c r="P18" s="5">
        <v>81</v>
      </c>
      <c r="Q18" s="5">
        <v>0</v>
      </c>
      <c r="R18" s="5">
        <v>0</v>
      </c>
      <c r="S18" s="5">
        <v>0</v>
      </c>
      <c r="T18" s="5">
        <v>208</v>
      </c>
      <c r="U18" s="5">
        <v>98</v>
      </c>
      <c r="Z18" s="1"/>
      <c r="AA18" s="1"/>
      <c r="AB18" s="1"/>
      <c r="AC18" s="1"/>
      <c r="AD18" s="1"/>
      <c r="AE18" s="1"/>
      <c r="AF18" s="1"/>
      <c r="AG18" s="1"/>
      <c r="AH18" s="1"/>
    </row>
    <row r="19" spans="1:34" ht="45" x14ac:dyDescent="0.25">
      <c r="A19" s="4">
        <v>13</v>
      </c>
      <c r="B19" s="5" t="s">
        <v>34</v>
      </c>
      <c r="C19" s="5">
        <v>204</v>
      </c>
      <c r="D19" s="5">
        <v>92</v>
      </c>
      <c r="E19" s="5">
        <v>45</v>
      </c>
      <c r="F19" s="5">
        <v>98</v>
      </c>
      <c r="G19" s="8">
        <f t="shared" si="0"/>
        <v>48.03921568627451</v>
      </c>
      <c r="H19" s="5">
        <v>163</v>
      </c>
      <c r="I19" s="5">
        <v>65</v>
      </c>
      <c r="J19" s="5">
        <v>40</v>
      </c>
      <c r="K19" s="5">
        <v>1</v>
      </c>
      <c r="L19" s="5">
        <v>1</v>
      </c>
      <c r="M19" s="5">
        <v>100</v>
      </c>
      <c r="N19" s="5">
        <v>40</v>
      </c>
      <c r="O19" s="5">
        <v>26</v>
      </c>
      <c r="P19" s="5">
        <v>65</v>
      </c>
      <c r="Q19" s="5">
        <v>0</v>
      </c>
      <c r="R19" s="5">
        <v>0</v>
      </c>
      <c r="S19" s="5">
        <v>0</v>
      </c>
      <c r="T19" s="5">
        <v>165</v>
      </c>
      <c r="U19" s="5">
        <v>81</v>
      </c>
      <c r="Z19" s="1"/>
      <c r="AA19" s="1"/>
      <c r="AB19" s="1"/>
      <c r="AC19" s="1"/>
      <c r="AD19" s="1"/>
      <c r="AE19" s="1"/>
      <c r="AF19" s="1"/>
      <c r="AG19" s="1"/>
      <c r="AH19" s="1"/>
    </row>
    <row r="20" spans="1:34" ht="45" x14ac:dyDescent="0.25">
      <c r="A20" s="4">
        <v>14</v>
      </c>
      <c r="B20" s="5" t="s">
        <v>35</v>
      </c>
      <c r="C20" s="5">
        <v>265</v>
      </c>
      <c r="D20" s="5">
        <v>184</v>
      </c>
      <c r="E20" s="5">
        <v>69</v>
      </c>
      <c r="F20" s="5">
        <v>35</v>
      </c>
      <c r="G20" s="8">
        <f t="shared" si="0"/>
        <v>13.20754716981132</v>
      </c>
      <c r="H20" s="5">
        <v>128</v>
      </c>
      <c r="I20" s="5">
        <v>93</v>
      </c>
      <c r="J20" s="5">
        <v>73</v>
      </c>
      <c r="K20" s="5">
        <v>16</v>
      </c>
      <c r="L20" s="5">
        <v>16</v>
      </c>
      <c r="M20" s="5">
        <v>100</v>
      </c>
      <c r="N20" s="5">
        <v>121</v>
      </c>
      <c r="O20" s="5">
        <v>75</v>
      </c>
      <c r="P20" s="5">
        <v>62</v>
      </c>
      <c r="Q20" s="5">
        <v>0</v>
      </c>
      <c r="R20" s="5">
        <v>0</v>
      </c>
      <c r="S20" s="5">
        <v>0</v>
      </c>
      <c r="T20" s="5">
        <v>258</v>
      </c>
      <c r="U20" s="5">
        <v>97</v>
      </c>
      <c r="Z20" s="1"/>
      <c r="AA20" s="1"/>
      <c r="AB20" s="1"/>
      <c r="AC20" s="1"/>
      <c r="AD20" s="1"/>
      <c r="AE20" s="1"/>
      <c r="AF20" s="1"/>
      <c r="AG20" s="1"/>
      <c r="AH20" s="1"/>
    </row>
    <row r="21" spans="1:34" ht="45" x14ac:dyDescent="0.25">
      <c r="A21" s="4">
        <v>15</v>
      </c>
      <c r="B21" s="5" t="s">
        <v>36</v>
      </c>
      <c r="C21" s="5">
        <v>239</v>
      </c>
      <c r="D21" s="5">
        <v>102</v>
      </c>
      <c r="E21" s="5">
        <v>43</v>
      </c>
      <c r="F21" s="5">
        <v>93</v>
      </c>
      <c r="G21" s="8">
        <f t="shared" si="0"/>
        <v>38.912133891213394</v>
      </c>
      <c r="H21" s="5">
        <v>151</v>
      </c>
      <c r="I21" s="5">
        <v>58</v>
      </c>
      <c r="J21" s="5">
        <v>38</v>
      </c>
      <c r="K21" s="5">
        <v>9</v>
      </c>
      <c r="L21" s="5">
        <v>9</v>
      </c>
      <c r="M21" s="5">
        <v>100</v>
      </c>
      <c r="N21" s="5">
        <v>79</v>
      </c>
      <c r="O21" s="5">
        <v>35</v>
      </c>
      <c r="P21" s="5">
        <v>44</v>
      </c>
      <c r="Q21" s="5">
        <v>0</v>
      </c>
      <c r="R21" s="5">
        <v>0</v>
      </c>
      <c r="S21" s="5">
        <v>0</v>
      </c>
      <c r="T21" s="5">
        <v>235</v>
      </c>
      <c r="U21" s="5">
        <v>98</v>
      </c>
      <c r="Z21" s="1"/>
      <c r="AA21" s="1"/>
      <c r="AB21" s="1"/>
      <c r="AC21" s="1"/>
      <c r="AD21" s="1"/>
      <c r="AE21" s="1"/>
      <c r="AF21" s="1"/>
      <c r="AG21" s="1"/>
      <c r="AH21" s="1"/>
    </row>
    <row r="22" spans="1:34" ht="45" x14ac:dyDescent="0.25">
      <c r="A22" s="4">
        <v>16</v>
      </c>
      <c r="B22" s="5" t="s">
        <v>37</v>
      </c>
      <c r="C22" s="5">
        <v>181</v>
      </c>
      <c r="D22" s="5">
        <v>85</v>
      </c>
      <c r="E22" s="5">
        <v>47</v>
      </c>
      <c r="F22" s="5">
        <v>70</v>
      </c>
      <c r="G22" s="8">
        <f t="shared" si="0"/>
        <v>38.674033149171272</v>
      </c>
      <c r="H22" s="5">
        <v>131</v>
      </c>
      <c r="I22" s="5">
        <v>61</v>
      </c>
      <c r="J22" s="5">
        <v>47</v>
      </c>
      <c r="K22" s="5">
        <v>0</v>
      </c>
      <c r="L22" s="5">
        <v>0</v>
      </c>
      <c r="M22" s="5">
        <v>0</v>
      </c>
      <c r="N22" s="5">
        <v>50</v>
      </c>
      <c r="O22" s="5">
        <v>24</v>
      </c>
      <c r="P22" s="5">
        <v>48</v>
      </c>
      <c r="Q22" s="5">
        <v>0</v>
      </c>
      <c r="R22" s="5">
        <v>0</v>
      </c>
      <c r="S22" s="5">
        <v>0</v>
      </c>
      <c r="T22" s="5">
        <v>173</v>
      </c>
      <c r="U22" s="5">
        <v>96</v>
      </c>
      <c r="Z22" s="1"/>
      <c r="AA22" s="1"/>
      <c r="AB22" s="1"/>
      <c r="AC22" s="1"/>
      <c r="AD22" s="1"/>
      <c r="AE22" s="1"/>
      <c r="AF22" s="1"/>
      <c r="AG22" s="1"/>
      <c r="AH22" s="1"/>
    </row>
    <row r="23" spans="1:34" ht="45" x14ac:dyDescent="0.25">
      <c r="A23" s="4">
        <v>17</v>
      </c>
      <c r="B23" s="5" t="s">
        <v>38</v>
      </c>
      <c r="C23" s="5">
        <v>400</v>
      </c>
      <c r="D23" s="5">
        <v>293</v>
      </c>
      <c r="E23" s="5">
        <v>73</v>
      </c>
      <c r="F23" s="5">
        <v>55</v>
      </c>
      <c r="G23" s="8">
        <f t="shared" si="0"/>
        <v>13.750000000000002</v>
      </c>
      <c r="H23" s="5">
        <v>207</v>
      </c>
      <c r="I23" s="5">
        <v>152</v>
      </c>
      <c r="J23" s="5">
        <v>73</v>
      </c>
      <c r="K23" s="5">
        <v>49</v>
      </c>
      <c r="L23" s="5">
        <v>49</v>
      </c>
      <c r="M23" s="5">
        <v>100</v>
      </c>
      <c r="N23" s="5">
        <v>144</v>
      </c>
      <c r="O23" s="5">
        <v>92</v>
      </c>
      <c r="P23" s="5">
        <v>64</v>
      </c>
      <c r="Q23" s="5">
        <v>0</v>
      </c>
      <c r="R23" s="5">
        <v>0</v>
      </c>
      <c r="S23" s="5">
        <v>0</v>
      </c>
      <c r="T23" s="5">
        <v>392</v>
      </c>
      <c r="U23" s="5">
        <v>98</v>
      </c>
      <c r="Z23" s="1"/>
      <c r="AA23" s="1"/>
      <c r="AB23" s="1"/>
      <c r="AC23" s="1"/>
      <c r="AD23" s="1"/>
      <c r="AE23" s="1"/>
      <c r="AF23" s="1"/>
      <c r="AG23" s="1"/>
      <c r="AH23" s="1"/>
    </row>
    <row r="24" spans="1:34" ht="45" x14ac:dyDescent="0.25">
      <c r="A24" s="4">
        <v>18</v>
      </c>
      <c r="B24" s="5" t="s">
        <v>39</v>
      </c>
      <c r="C24" s="5">
        <v>346</v>
      </c>
      <c r="D24" s="5">
        <v>163</v>
      </c>
      <c r="E24" s="5">
        <v>47</v>
      </c>
      <c r="F24" s="5">
        <v>138</v>
      </c>
      <c r="G24" s="8">
        <f t="shared" si="0"/>
        <v>39.884393063583815</v>
      </c>
      <c r="H24" s="5">
        <v>235</v>
      </c>
      <c r="I24" s="5">
        <v>97</v>
      </c>
      <c r="J24" s="5">
        <v>41</v>
      </c>
      <c r="K24" s="5">
        <v>13</v>
      </c>
      <c r="L24" s="5">
        <v>13</v>
      </c>
      <c r="M24" s="5">
        <v>100</v>
      </c>
      <c r="N24" s="5">
        <v>98</v>
      </c>
      <c r="O24" s="5">
        <v>53</v>
      </c>
      <c r="P24" s="5">
        <v>54</v>
      </c>
      <c r="Q24" s="5">
        <v>0</v>
      </c>
      <c r="R24" s="5">
        <v>0</v>
      </c>
      <c r="S24" s="5">
        <v>0</v>
      </c>
      <c r="T24" s="5">
        <v>345</v>
      </c>
      <c r="U24" s="5">
        <v>100</v>
      </c>
      <c r="Z24" s="1"/>
      <c r="AA24" s="1"/>
      <c r="AB24" s="1"/>
      <c r="AC24" s="1"/>
      <c r="AD24" s="1"/>
      <c r="AE24" s="1"/>
      <c r="AF24" s="1"/>
      <c r="AG24" s="1"/>
      <c r="AH24" s="1"/>
    </row>
    <row r="25" spans="1:34" ht="45" x14ac:dyDescent="0.25">
      <c r="A25" s="4">
        <v>19</v>
      </c>
      <c r="B25" s="5" t="s">
        <v>40</v>
      </c>
      <c r="C25" s="5">
        <v>142</v>
      </c>
      <c r="D25" s="5">
        <v>60</v>
      </c>
      <c r="E25" s="5">
        <v>42</v>
      </c>
      <c r="F25" s="5">
        <v>53</v>
      </c>
      <c r="G25" s="8">
        <f t="shared" si="0"/>
        <v>37.323943661971832</v>
      </c>
      <c r="H25" s="5">
        <v>87</v>
      </c>
      <c r="I25" s="5">
        <v>34</v>
      </c>
      <c r="J25" s="5">
        <v>39</v>
      </c>
      <c r="K25" s="5">
        <v>4</v>
      </c>
      <c r="L25" s="5">
        <v>4</v>
      </c>
      <c r="M25" s="5">
        <v>100</v>
      </c>
      <c r="N25" s="5">
        <v>51</v>
      </c>
      <c r="O25" s="5">
        <v>22</v>
      </c>
      <c r="P25" s="5">
        <v>43</v>
      </c>
      <c r="Q25" s="5">
        <v>0</v>
      </c>
      <c r="R25" s="5">
        <v>0</v>
      </c>
      <c r="S25" s="5">
        <v>0</v>
      </c>
      <c r="T25" s="5">
        <v>141</v>
      </c>
      <c r="U25" s="5">
        <v>99</v>
      </c>
      <c r="Z25" s="1"/>
      <c r="AA25" s="1"/>
      <c r="AB25" s="1"/>
      <c r="AC25" s="1"/>
      <c r="AD25" s="1"/>
      <c r="AE25" s="1"/>
      <c r="AF25" s="1"/>
      <c r="AG25" s="1"/>
      <c r="AH25" s="1"/>
    </row>
    <row r="26" spans="1:34" ht="45" x14ac:dyDescent="0.25">
      <c r="A26" s="4">
        <v>20</v>
      </c>
      <c r="B26" s="5" t="s">
        <v>41</v>
      </c>
      <c r="C26" s="5">
        <v>266</v>
      </c>
      <c r="D26" s="5">
        <v>112</v>
      </c>
      <c r="E26" s="5">
        <v>42</v>
      </c>
      <c r="F26" s="5">
        <v>135</v>
      </c>
      <c r="G26" s="8">
        <f t="shared" si="0"/>
        <v>50.751879699248128</v>
      </c>
      <c r="H26" s="5">
        <v>190</v>
      </c>
      <c r="I26" s="5">
        <v>55</v>
      </c>
      <c r="J26" s="5">
        <v>29</v>
      </c>
      <c r="K26" s="5">
        <v>14</v>
      </c>
      <c r="L26" s="5">
        <v>14</v>
      </c>
      <c r="M26" s="5">
        <v>100</v>
      </c>
      <c r="N26" s="5">
        <v>62</v>
      </c>
      <c r="O26" s="5">
        <v>43</v>
      </c>
      <c r="P26" s="5">
        <v>69</v>
      </c>
      <c r="Q26" s="5">
        <v>0</v>
      </c>
      <c r="R26" s="5">
        <v>0</v>
      </c>
      <c r="S26" s="5">
        <v>0</v>
      </c>
      <c r="T26" s="5">
        <v>260</v>
      </c>
      <c r="U26" s="5">
        <v>98</v>
      </c>
      <c r="Z26" s="1"/>
      <c r="AA26" s="1"/>
      <c r="AB26" s="1"/>
      <c r="AC26" s="1"/>
      <c r="AD26" s="1"/>
      <c r="AE26" s="1"/>
      <c r="AF26" s="1"/>
      <c r="AG26" s="1"/>
      <c r="AH26" s="1"/>
    </row>
    <row r="27" spans="1:34" ht="45" x14ac:dyDescent="0.25">
      <c r="A27" s="4">
        <v>21</v>
      </c>
      <c r="B27" s="5" t="s">
        <v>42</v>
      </c>
      <c r="C27" s="5">
        <v>145</v>
      </c>
      <c r="D27" s="5">
        <v>70</v>
      </c>
      <c r="E27" s="5">
        <v>48</v>
      </c>
      <c r="F27" s="5">
        <v>64</v>
      </c>
      <c r="G27" s="8">
        <f t="shared" si="0"/>
        <v>44.137931034482762</v>
      </c>
      <c r="H27" s="5">
        <v>106</v>
      </c>
      <c r="I27" s="5">
        <v>42</v>
      </c>
      <c r="J27" s="5">
        <v>40</v>
      </c>
      <c r="K27" s="5">
        <v>3</v>
      </c>
      <c r="L27" s="5">
        <v>3</v>
      </c>
      <c r="M27" s="5">
        <v>100</v>
      </c>
      <c r="N27" s="5">
        <v>36</v>
      </c>
      <c r="O27" s="5">
        <v>25</v>
      </c>
      <c r="P27" s="5">
        <v>69</v>
      </c>
      <c r="Q27" s="5">
        <v>0</v>
      </c>
      <c r="R27" s="5">
        <v>0</v>
      </c>
      <c r="S27" s="5">
        <v>0</v>
      </c>
      <c r="T27" s="5">
        <v>145</v>
      </c>
      <c r="U27" s="5">
        <v>100</v>
      </c>
      <c r="Z27" s="1"/>
      <c r="AA27" s="1"/>
      <c r="AB27" s="1"/>
      <c r="AC27" s="1"/>
      <c r="AD27" s="1"/>
      <c r="AE27" s="1"/>
      <c r="AF27" s="1"/>
      <c r="AG27" s="1"/>
      <c r="AH27" s="1"/>
    </row>
  </sheetData>
  <sheetProtection formatCells="0" formatColumns="0" formatRows="0" insertColumns="0" insertRows="0" insertHyperlinks="0" deleteColumns="0" deleteRows="0" sort="0" autoFilter="0" pivotTables="0"/>
  <mergeCells count="18">
    <mergeCell ref="L4:M4"/>
    <mergeCell ref="N4:N5"/>
    <mergeCell ref="A1:U1"/>
    <mergeCell ref="O4:P4"/>
    <mergeCell ref="Q4:Q5"/>
    <mergeCell ref="R4:S4"/>
    <mergeCell ref="T4:T5"/>
    <mergeCell ref="A2:A5"/>
    <mergeCell ref="B2:B5"/>
    <mergeCell ref="C2:G3"/>
    <mergeCell ref="H2:S2"/>
    <mergeCell ref="T2:U3"/>
    <mergeCell ref="H3:J3"/>
    <mergeCell ref="K3:S3"/>
    <mergeCell ref="D4:G4"/>
    <mergeCell ref="H4:H5"/>
    <mergeCell ref="I4:J4"/>
    <mergeCell ref="K4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Асель Толеугазиновна Ахметова</cp:lastModifiedBy>
  <dcterms:created xsi:type="dcterms:W3CDTF">2026-09-16T06:37:32Z</dcterms:created>
  <dcterms:modified xsi:type="dcterms:W3CDTF">2026-09-16T06:44:49Z</dcterms:modified>
  <cp:category/>
</cp:coreProperties>
</file>