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R_BUH_01\Desktop\"/>
    </mc:Choice>
  </mc:AlternateContent>
  <xr:revisionPtr revIDLastSave="0" documentId="13_ncr:1_{15B992B7-4B75-4D6A-82AA-E6392C0D80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Июль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3" i="19" l="1"/>
  <c r="K13" i="19"/>
  <c r="I13" i="19"/>
  <c r="M12" i="19"/>
  <c r="K12" i="19"/>
  <c r="I12" i="19"/>
  <c r="G12" i="19"/>
  <c r="F12" i="19"/>
  <c r="M11" i="19"/>
  <c r="K11" i="19"/>
  <c r="F11" i="19"/>
  <c r="G11" i="19" s="1"/>
  <c r="M10" i="19"/>
  <c r="K10" i="19"/>
  <c r="I10" i="19"/>
  <c r="G10" i="19"/>
  <c r="F10" i="19"/>
  <c r="M9" i="19"/>
  <c r="K9" i="19"/>
  <c r="I9" i="19"/>
  <c r="G9" i="19"/>
  <c r="F9" i="19"/>
  <c r="M8" i="19"/>
  <c r="K8" i="19"/>
  <c r="I8" i="19"/>
  <c r="G8" i="19"/>
  <c r="F8" i="19"/>
  <c r="F7" i="19" s="1"/>
  <c r="L7" i="19"/>
  <c r="J7" i="19"/>
  <c r="E7" i="19"/>
  <c r="D7" i="19"/>
  <c r="C7" i="19"/>
  <c r="M7" i="19" l="1"/>
  <c r="K7" i="19"/>
  <c r="H11" i="19"/>
  <c r="G7" i="19"/>
  <c r="I11" i="19" l="1"/>
  <c r="I7" i="19" s="1"/>
  <c r="H7" i="19"/>
</calcChain>
</file>

<file path=xl/sharedStrings.xml><?xml version="1.0" encoding="utf-8"?>
<sst xmlns="http://schemas.openxmlformats.org/spreadsheetml/2006/main" count="33" uniqueCount="29">
  <si>
    <t>тыс. тенге</t>
  </si>
  <si>
    <t>Наименование</t>
  </si>
  <si>
    <t xml:space="preserve">Отклонение от </t>
  </si>
  <si>
    <t xml:space="preserve">План </t>
  </si>
  <si>
    <t xml:space="preserve">Факт </t>
  </si>
  <si>
    <t>периода</t>
  </si>
  <si>
    <t>года</t>
  </si>
  <si>
    <t xml:space="preserve">Факт  </t>
  </si>
  <si>
    <t>Коды бюджетной классификации</t>
  </si>
  <si>
    <t xml:space="preserve">Расходы </t>
  </si>
  <si>
    <t>001</t>
  </si>
  <si>
    <t>005</t>
  </si>
  <si>
    <t>007</t>
  </si>
  <si>
    <t>Исполнение на 01.01.21г.</t>
  </si>
  <si>
    <t>Услуги по обеспечению деятельности акима района (города областного значения)</t>
  </si>
  <si>
    <t>Мероприятия в рамках исполнения всеобщей воинской обязанности</t>
  </si>
  <si>
    <t>Мероприятия по прфилактике и тушению степных пожаров районного (городского)масштаба, а также пожаров в населенныз пунктах, в которых не созданы органы государственной противопожарной службы</t>
  </si>
  <si>
    <t>006</t>
  </si>
  <si>
    <t>Предупреждение и ликвидация чрезвычайных ситуаций масштаба района (города областного значения)</t>
  </si>
  <si>
    <t>106</t>
  </si>
  <si>
    <t>Проведение мероприятий за счет чрезвычайного резерва местного исполнительного органа для ликвидации чрезвычайных ситуаций социального, природного и техногенного характера</t>
  </si>
  <si>
    <t>003</t>
  </si>
  <si>
    <t>Капитальные расходы государственного органа</t>
  </si>
  <si>
    <t>План на 2026 год</t>
  </si>
  <si>
    <t>Исполнение расходной части бюджета ГУ "Аппарат акима Иртышского района" на 1 августа 2026 года</t>
  </si>
  <si>
    <t>Откл. от факта на 01.08.26г.</t>
  </si>
  <si>
    <t>01.08.25г.</t>
  </si>
  <si>
    <t>01.08.24г.</t>
  </si>
  <si>
    <t>01.08.23г.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</si>
</sst>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4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E043D-1C67-430F-BB5B-2B9C776E7D6F}">
  <sheetPr>
    <pageSetUpPr fitToPage="1"/>
  </sheetPr>
  <dimension ref="A2:O34"/>
  <sheetViews>
    <sheetView tabSelected="1" zoomScale="60" zoomScaleNormal="60" workbookViewId="0">
      <pane xSplit="2" ySplit="1" topLeftCell="C5" activePane="bottomRight" state="frozen"/>
      <selection pane="topRight" activeCell="C1" sqref="C1"/>
      <selection pane="bottomLeft" activeCell="A6" sqref="A6"/>
      <selection pane="bottomRight" activeCell="R12" sqref="R12"/>
    </sheetView>
  </sheetViews>
  <sheetFormatPr defaultRowHeight="15.75" x14ac:dyDescent="0.25"/>
  <cols>
    <col min="1" max="1" width="11.5703125" style="2" customWidth="1"/>
    <col min="2" max="2" width="37" style="3" customWidth="1"/>
    <col min="3" max="3" width="21.140625" style="1" bestFit="1" customWidth="1"/>
    <col min="4" max="5" width="14.140625" style="1" customWidth="1"/>
    <col min="6" max="6" width="14" style="1" bestFit="1" customWidth="1"/>
    <col min="7" max="7" width="14.7109375" style="1" customWidth="1"/>
    <col min="8" max="8" width="16.42578125" style="1" customWidth="1"/>
    <col min="9" max="9" width="14.140625" style="1" customWidth="1"/>
    <col min="10" max="10" width="14.7109375" style="1" customWidth="1"/>
    <col min="11" max="11" width="13.85546875" style="1" customWidth="1"/>
    <col min="12" max="12" width="14.85546875" style="1" customWidth="1"/>
    <col min="13" max="13" width="13.85546875" style="1" customWidth="1"/>
    <col min="14" max="14" width="14.28515625" style="1" customWidth="1"/>
    <col min="15" max="16384" width="9.140625" style="1"/>
  </cols>
  <sheetData>
    <row r="2" spans="1:15" ht="18.75" x14ac:dyDescent="0.3">
      <c r="B2" s="31" t="s">
        <v>24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4" spans="1:15" ht="16.5" thickBot="1" x14ac:dyDescent="0.3">
      <c r="A4" s="5"/>
      <c r="F4" s="3"/>
      <c r="G4" s="3"/>
      <c r="L4" s="32" t="s">
        <v>0</v>
      </c>
      <c r="M4" s="32"/>
    </row>
    <row r="5" spans="1:15" ht="16.5" thickBot="1" x14ac:dyDescent="0.3">
      <c r="A5" s="33" t="s">
        <v>8</v>
      </c>
      <c r="B5" s="34" t="s">
        <v>1</v>
      </c>
      <c r="C5" s="35" t="s">
        <v>23</v>
      </c>
      <c r="D5" s="36" t="s">
        <v>13</v>
      </c>
      <c r="E5" s="37"/>
      <c r="F5" s="35" t="s">
        <v>2</v>
      </c>
      <c r="G5" s="36"/>
      <c r="H5" s="38" t="s">
        <v>26</v>
      </c>
      <c r="I5" s="39"/>
      <c r="J5" s="40" t="s">
        <v>27</v>
      </c>
      <c r="K5" s="41"/>
      <c r="L5" s="38" t="s">
        <v>28</v>
      </c>
      <c r="M5" s="39"/>
    </row>
    <row r="6" spans="1:15" ht="75" customHeight="1" x14ac:dyDescent="0.25">
      <c r="A6" s="33"/>
      <c r="B6" s="34"/>
      <c r="C6" s="35"/>
      <c r="D6" s="10" t="s">
        <v>3</v>
      </c>
      <c r="E6" s="10" t="s">
        <v>4</v>
      </c>
      <c r="F6" s="10" t="s">
        <v>5</v>
      </c>
      <c r="G6" s="11" t="s">
        <v>6</v>
      </c>
      <c r="H6" s="19" t="s">
        <v>7</v>
      </c>
      <c r="I6" s="20" t="s">
        <v>25</v>
      </c>
      <c r="J6" s="21" t="s">
        <v>7</v>
      </c>
      <c r="K6" s="22" t="s">
        <v>25</v>
      </c>
      <c r="L6" s="19" t="s">
        <v>7</v>
      </c>
      <c r="M6" s="20" t="s">
        <v>25</v>
      </c>
    </row>
    <row r="7" spans="1:15" x14ac:dyDescent="0.25">
      <c r="A7" s="9"/>
      <c r="B7" s="9" t="s">
        <v>9</v>
      </c>
      <c r="C7" s="6">
        <f t="shared" ref="C7:M7" si="0">SUM(C8:C34)</f>
        <v>240916</v>
      </c>
      <c r="D7" s="6">
        <f t="shared" si="0"/>
        <v>155342</v>
      </c>
      <c r="E7" s="6">
        <f t="shared" si="0"/>
        <v>155340</v>
      </c>
      <c r="F7" s="6">
        <f t="shared" si="0"/>
        <v>-2.000000000001819</v>
      </c>
      <c r="G7" s="12">
        <f>SUM(G8:G34)</f>
        <v>-86528.5</v>
      </c>
      <c r="H7" s="14">
        <f t="shared" si="0"/>
        <v>152840.29999999999</v>
      </c>
      <c r="I7" s="15">
        <f t="shared" si="0"/>
        <v>2499.7000000000012</v>
      </c>
      <c r="J7" s="14">
        <f t="shared" si="0"/>
        <v>119150.99999999999</v>
      </c>
      <c r="K7" s="15">
        <f t="shared" si="0"/>
        <v>36189.000000000007</v>
      </c>
      <c r="L7" s="14">
        <f t="shared" si="0"/>
        <v>120642.1</v>
      </c>
      <c r="M7" s="15">
        <f t="shared" si="0"/>
        <v>34697.899999999994</v>
      </c>
    </row>
    <row r="8" spans="1:15" ht="135.75" customHeight="1" x14ac:dyDescent="0.25">
      <c r="A8" s="8" t="s">
        <v>10</v>
      </c>
      <c r="B8" s="4" t="s">
        <v>14</v>
      </c>
      <c r="C8" s="7">
        <v>202218</v>
      </c>
      <c r="D8" s="7">
        <v>130521.60000000001</v>
      </c>
      <c r="E8" s="7">
        <v>130520.3</v>
      </c>
      <c r="F8" s="7">
        <f>E8-D8</f>
        <v>-1.3000000000029104</v>
      </c>
      <c r="G8" s="13">
        <f>E8-C8</f>
        <v>-71697.7</v>
      </c>
      <c r="H8" s="16">
        <v>108697</v>
      </c>
      <c r="I8" s="17">
        <f>E8-H8</f>
        <v>21823.300000000003</v>
      </c>
      <c r="J8" s="16">
        <v>103207.4</v>
      </c>
      <c r="K8" s="17">
        <f>E8-J8</f>
        <v>27312.900000000009</v>
      </c>
      <c r="L8" s="16">
        <v>107000.1</v>
      </c>
      <c r="M8" s="17">
        <f>E8-L8</f>
        <v>23520.199999999997</v>
      </c>
    </row>
    <row r="9" spans="1:15" ht="135.75" customHeight="1" x14ac:dyDescent="0.25">
      <c r="A9" s="8" t="s">
        <v>21</v>
      </c>
      <c r="B9" s="4" t="s">
        <v>22</v>
      </c>
      <c r="C9" s="7"/>
      <c r="D9" s="7"/>
      <c r="E9" s="7"/>
      <c r="F9" s="7">
        <f>E9-D9</f>
        <v>0</v>
      </c>
      <c r="G9" s="13">
        <f>E9-C9</f>
        <v>0</v>
      </c>
      <c r="H9" s="16">
        <v>23390.9</v>
      </c>
      <c r="I9" s="17">
        <f>E9-H9</f>
        <v>-23390.9</v>
      </c>
      <c r="J9" s="16"/>
      <c r="K9" s="17">
        <f>E9-J9</f>
        <v>0</v>
      </c>
      <c r="L9" s="16">
        <v>554.79999999999995</v>
      </c>
      <c r="M9" s="17">
        <f>E9-L9</f>
        <v>-554.79999999999995</v>
      </c>
    </row>
    <row r="10" spans="1:15" ht="40.5" customHeight="1" x14ac:dyDescent="0.25">
      <c r="A10" s="8" t="s">
        <v>11</v>
      </c>
      <c r="B10" s="4" t="s">
        <v>15</v>
      </c>
      <c r="C10" s="7">
        <v>9529</v>
      </c>
      <c r="D10" s="7">
        <v>5240.8</v>
      </c>
      <c r="E10" s="7">
        <v>5240.7</v>
      </c>
      <c r="F10" s="7">
        <f t="shared" ref="F10:H12" si="1">E10-D10</f>
        <v>-0.1000000000003638</v>
      </c>
      <c r="G10" s="13">
        <f t="shared" si="1"/>
        <v>-5240.8</v>
      </c>
      <c r="H10" s="16">
        <v>4053.9</v>
      </c>
      <c r="I10" s="17">
        <f t="shared" ref="I10:I13" si="2">E10-H10</f>
        <v>1186.7999999999997</v>
      </c>
      <c r="J10" s="16">
        <v>5794.4</v>
      </c>
      <c r="K10" s="17">
        <f t="shared" ref="K10:K13" si="3">E10-J10</f>
        <v>-553.69999999999982</v>
      </c>
      <c r="L10" s="16">
        <v>4979.1000000000004</v>
      </c>
      <c r="M10" s="17">
        <f t="shared" ref="M10:M13" si="4">E10-L10</f>
        <v>261.59999999999945</v>
      </c>
    </row>
    <row r="11" spans="1:15" ht="70.5" customHeight="1" x14ac:dyDescent="0.25">
      <c r="A11" s="8" t="s">
        <v>17</v>
      </c>
      <c r="B11" s="4" t="s">
        <v>18</v>
      </c>
      <c r="C11" s="7"/>
      <c r="D11" s="7">
        <v>0</v>
      </c>
      <c r="E11" s="7">
        <v>0</v>
      </c>
      <c r="F11" s="7">
        <f t="shared" si="1"/>
        <v>0</v>
      </c>
      <c r="G11" s="13">
        <f t="shared" si="1"/>
        <v>0</v>
      </c>
      <c r="H11" s="16">
        <f t="shared" si="1"/>
        <v>0</v>
      </c>
      <c r="I11" s="17">
        <f t="shared" si="2"/>
        <v>0</v>
      </c>
      <c r="J11" s="16"/>
      <c r="K11" s="17">
        <f t="shared" si="3"/>
        <v>0</v>
      </c>
      <c r="L11" s="16">
        <v>1378.4</v>
      </c>
      <c r="M11" s="17">
        <f t="shared" si="4"/>
        <v>-1378.4</v>
      </c>
    </row>
    <row r="12" spans="1:15" ht="188.25" customHeight="1" x14ac:dyDescent="0.25">
      <c r="A12" s="8" t="s">
        <v>12</v>
      </c>
      <c r="B12" s="4" t="s">
        <v>16</v>
      </c>
      <c r="C12" s="7">
        <v>29169</v>
      </c>
      <c r="D12" s="7">
        <v>19579.599999999999</v>
      </c>
      <c r="E12" s="7">
        <v>19579</v>
      </c>
      <c r="F12" s="7">
        <f t="shared" si="1"/>
        <v>-0.59999999999854481</v>
      </c>
      <c r="G12" s="13">
        <f t="shared" ref="G12" si="5">E12-C12</f>
        <v>-9590</v>
      </c>
      <c r="H12" s="16">
        <v>16698.5</v>
      </c>
      <c r="I12" s="17">
        <f t="shared" si="2"/>
        <v>2880.5</v>
      </c>
      <c r="J12" s="17">
        <v>10149.200000000001</v>
      </c>
      <c r="K12" s="17">
        <f t="shared" si="3"/>
        <v>9429.7999999999993</v>
      </c>
      <c r="L12" s="17">
        <v>6729.7</v>
      </c>
      <c r="M12" s="17">
        <f t="shared" si="4"/>
        <v>12849.3</v>
      </c>
    </row>
    <row r="13" spans="1:15" ht="101.25" customHeight="1" thickBot="1" x14ac:dyDescent="0.3">
      <c r="A13" s="8" t="s">
        <v>19</v>
      </c>
      <c r="B13" s="4" t="s">
        <v>20</v>
      </c>
      <c r="C13" s="7"/>
      <c r="D13" s="7"/>
      <c r="E13" s="7"/>
      <c r="F13" s="7"/>
      <c r="G13" s="13"/>
      <c r="H13" s="18"/>
      <c r="I13" s="17">
        <f t="shared" si="2"/>
        <v>0</v>
      </c>
      <c r="J13" s="17"/>
      <c r="K13" s="17">
        <f t="shared" si="3"/>
        <v>0</v>
      </c>
      <c r="L13" s="17"/>
      <c r="M13" s="17">
        <f t="shared" si="4"/>
        <v>0</v>
      </c>
    </row>
    <row r="14" spans="1:15" x14ac:dyDescent="0.25">
      <c r="A14" s="24"/>
      <c r="B14" s="25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5" ht="105.75" customHeight="1" x14ac:dyDescent="0.25">
      <c r="A15" s="24"/>
      <c r="B15" s="25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</row>
    <row r="16" spans="1:15" ht="86.25" customHeight="1" x14ac:dyDescent="0.25">
      <c r="A16" s="24"/>
      <c r="B16" s="2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spans="1:13" ht="70.5" customHeight="1" x14ac:dyDescent="0.25">
      <c r="A17" s="24"/>
      <c r="B17" s="2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</row>
    <row r="18" spans="1:13" ht="77.25" customHeight="1" x14ac:dyDescent="0.25">
      <c r="A18" s="24"/>
      <c r="B18" s="2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  <row r="19" spans="1:13" ht="75.75" customHeight="1" x14ac:dyDescent="0.25">
      <c r="A19" s="24"/>
      <c r="B19" s="2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</row>
    <row r="20" spans="1:13" ht="75.75" customHeight="1" x14ac:dyDescent="0.25">
      <c r="A20" s="24"/>
      <c r="B20" s="2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</row>
    <row r="21" spans="1:13" ht="163.5" customHeight="1" x14ac:dyDescent="0.25">
      <c r="A21" s="24"/>
      <c r="B21" s="2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</row>
    <row r="22" spans="1:13" ht="94.5" customHeight="1" x14ac:dyDescent="0.25">
      <c r="A22" s="24"/>
      <c r="B22" s="25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</row>
    <row r="23" spans="1:13" ht="43.5" customHeight="1" x14ac:dyDescent="0.25">
      <c r="A23" s="24"/>
      <c r="B23" s="25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4" spans="1:13" ht="43.5" customHeight="1" x14ac:dyDescent="0.25">
      <c r="A24" s="24"/>
      <c r="B24" s="25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</row>
    <row r="25" spans="1:13" ht="86.25" customHeight="1" x14ac:dyDescent="0.25">
      <c r="A25" s="24"/>
      <c r="B25" s="25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13" ht="72.75" customHeight="1" x14ac:dyDescent="0.25">
      <c r="A26" s="24"/>
      <c r="B26" s="25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7" spans="1:13" ht="72.75" customHeight="1" x14ac:dyDescent="0.25">
      <c r="A27" s="24"/>
      <c r="B27" s="25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3" ht="78.75" customHeight="1" x14ac:dyDescent="0.25">
      <c r="A28" s="24"/>
      <c r="B28" s="25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3" ht="78.75" customHeight="1" x14ac:dyDescent="0.25">
      <c r="A29" s="24"/>
      <c r="B29" s="2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1:13" ht="79.5" customHeight="1" x14ac:dyDescent="0.25">
      <c r="A30" s="24"/>
      <c r="B30" s="25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</row>
    <row r="31" spans="1:13" ht="63" customHeight="1" x14ac:dyDescent="0.25">
      <c r="A31" s="24"/>
      <c r="B31" s="26"/>
      <c r="C31" s="27"/>
      <c r="D31" s="23"/>
      <c r="E31" s="23"/>
      <c r="F31" s="23"/>
      <c r="G31" s="23"/>
      <c r="H31" s="23"/>
      <c r="I31" s="23"/>
      <c r="J31" s="23"/>
      <c r="K31" s="23"/>
      <c r="L31" s="23"/>
      <c r="M31" s="23"/>
    </row>
    <row r="32" spans="1:13" ht="60" customHeight="1" x14ac:dyDescent="0.25">
      <c r="A32" s="28"/>
      <c r="B32" s="25"/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13" ht="61.5" customHeight="1" x14ac:dyDescent="0.25">
      <c r="A33" s="28"/>
      <c r="B33" s="25"/>
      <c r="C33" s="25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1:13" ht="49.5" customHeight="1" x14ac:dyDescent="0.25">
      <c r="A34" s="25"/>
      <c r="B34" s="25"/>
      <c r="C34" s="25"/>
      <c r="D34" s="30"/>
      <c r="E34" s="30"/>
      <c r="F34" s="30"/>
      <c r="G34" s="30"/>
      <c r="H34" s="30"/>
      <c r="I34" s="30"/>
      <c r="J34" s="30"/>
      <c r="K34" s="30"/>
      <c r="L34" s="30"/>
      <c r="M34" s="30"/>
    </row>
  </sheetData>
  <mergeCells count="10">
    <mergeCell ref="B2:O2"/>
    <mergeCell ref="L4:M4"/>
    <mergeCell ref="A5:A6"/>
    <mergeCell ref="B5:B6"/>
    <mergeCell ref="C5:C6"/>
    <mergeCell ref="D5:E5"/>
    <mergeCell ref="F5:G5"/>
    <mergeCell ref="H5:I5"/>
    <mergeCell ref="J5:K5"/>
    <mergeCell ref="L5:M5"/>
  </mergeCells>
  <pageMargins left="0.2" right="0.15748031496062992" top="0.56999999999999995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Иртышского Акимат</cp:lastModifiedBy>
  <cp:lastPrinted>2026-07-07T13:23:48Z</cp:lastPrinted>
  <dcterms:created xsi:type="dcterms:W3CDTF">2021-02-17T07:44:31Z</dcterms:created>
  <dcterms:modified xsi:type="dcterms:W3CDTF">2026-09-09T13:11:13Z</dcterms:modified>
</cp:coreProperties>
</file>