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ЭтаКнига" defaultThemeVersion="124226"/>
  <mc:AlternateContent xmlns:mc="http://schemas.openxmlformats.org/markup-compatibility/2006">
    <mc:Choice Requires="x15">
      <x15ac:absPath xmlns:x15ac="http://schemas.microsoft.com/office/spreadsheetml/2010/11/ac" url="C:\Users\akilbayeva.zh\Desktop\Бюджеты 14 августегі\спорт\"/>
    </mc:Choice>
  </mc:AlternateContent>
  <bookViews>
    <workbookView xWindow="0" yWindow="0" windowWidth="28800" windowHeight="12315" firstSheet="12" activeTab="17"/>
  </bookViews>
  <sheets>
    <sheet name="Прил 1(каз)" sheetId="1" r:id="rId1"/>
    <sheet name="Прил 1(рус)" sheetId="4" r:id="rId2"/>
    <sheet name="Прил 2(каз)" sheetId="2" r:id="rId3"/>
    <sheet name="Прил 2 (рус)" sheetId="5" r:id="rId4"/>
    <sheet name="Прил 3 (каз)" sheetId="3" r:id="rId5"/>
    <sheet name="Прил 3 (рус)" sheetId="6" r:id="rId6"/>
    <sheet name="Прил 4 (каз) 001" sheetId="21" r:id="rId7"/>
    <sheet name="Прил 4 (рус) 001" sheetId="22" r:id="rId8"/>
    <sheet name="Прил 4 (каз) 002" sheetId="7" r:id="rId9"/>
    <sheet name="Прил 4 (рус) 002 " sheetId="8" r:id="rId10"/>
    <sheet name="Прил 4 (каз) 003" sheetId="9" r:id="rId11"/>
    <sheet name="Прил 4 (рус) 003" sheetId="10" r:id="rId12"/>
    <sheet name="Прил 4 (каз) 006" sheetId="12" r:id="rId13"/>
    <sheet name="Прил 4 (рус) 006" sheetId="27" r:id="rId14"/>
    <sheet name="Прил 4 (каз) 032" sheetId="30" r:id="rId15"/>
    <sheet name="Прил 4 (рус) 032" sheetId="31" r:id="rId16"/>
    <sheet name="Прил 4 (каз) 096" sheetId="24" r:id="rId17"/>
    <sheet name="Прил 4 (рус) 096" sheetId="28" r:id="rId18"/>
  </sheets>
  <definedNames>
    <definedName name="_Hlk141201231" localSheetId="3">'Прил 2 (рус)'!$A$31</definedName>
    <definedName name="_Hlk141201231" localSheetId="2">'Прил 2(каз)'!$A$31</definedName>
    <definedName name="_xlnm.Print_Area" localSheetId="3">'Прил 2 (рус)'!$A$1:$M$120</definedName>
    <definedName name="_xlnm.Print_Area" localSheetId="2">'Прил 2(каз)'!$A$1:$M$119</definedName>
    <definedName name="_xlnm.Print_Area" localSheetId="6">'Прил 4 (каз) 001'!$A$1:$O$62</definedName>
    <definedName name="_xlnm.Print_Area" localSheetId="8">'Прил 4 (каз) 002'!$A$1:$O$61</definedName>
    <definedName name="_xlnm.Print_Area" localSheetId="10">'Прил 4 (каз) 003'!$A$1:$O$61</definedName>
    <definedName name="_xlnm.Print_Area" localSheetId="12">'Прил 4 (каз) 006'!$A$1:$O$58</definedName>
    <definedName name="_xlnm.Print_Area" localSheetId="14">'Прил 4 (каз) 032'!$A$1:$O$58</definedName>
    <definedName name="_xlnm.Print_Area" localSheetId="16">'Прил 4 (каз) 096'!$A$1:$O$58</definedName>
    <definedName name="_xlnm.Print_Area" localSheetId="7">'Прил 4 (рус) 001'!$A$1:$O$57</definedName>
    <definedName name="_xlnm.Print_Area" localSheetId="9">'Прил 4 (рус) 002 '!$A$1:$O$60</definedName>
    <definedName name="_xlnm.Print_Area" localSheetId="11">'Прил 4 (рус) 003'!$A$1:$O$58</definedName>
    <definedName name="_xlnm.Print_Area" localSheetId="13">'Прил 4 (рус) 006'!$A$1:$O$60</definedName>
    <definedName name="_xlnm.Print_Area" localSheetId="15">'Прил 4 (рус) 032'!$A$1:$O$60</definedName>
    <definedName name="_xlnm.Print_Area" localSheetId="17">'Прил 4 (рус) 096'!$A$1:$O$60</definedName>
  </definedNames>
  <calcPr calcId="15251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75" i="5" l="1"/>
  <c r="K75" i="2"/>
  <c r="M110" i="5" l="1"/>
  <c r="M74" i="5" s="1"/>
  <c r="L110" i="5"/>
  <c r="K110" i="5"/>
  <c r="J110" i="5"/>
  <c r="I110" i="5"/>
  <c r="H110" i="5"/>
  <c r="M75" i="5"/>
  <c r="L75" i="5"/>
  <c r="K74" i="5"/>
  <c r="J75" i="5"/>
  <c r="J74" i="5" s="1"/>
  <c r="I75" i="5"/>
  <c r="I74" i="5" s="1"/>
  <c r="H75" i="5"/>
  <c r="H74" i="5" s="1"/>
  <c r="L74" i="5" l="1"/>
  <c r="J11" i="6"/>
  <c r="J12" i="6" s="1"/>
  <c r="J14" i="6" s="1"/>
  <c r="G33" i="5"/>
  <c r="J75" i="2"/>
  <c r="I75" i="2"/>
  <c r="M75" i="2"/>
  <c r="L75" i="2"/>
  <c r="K33" i="5" l="1"/>
  <c r="I33" i="5"/>
  <c r="E33" i="5"/>
  <c r="C33" i="5"/>
  <c r="A33" i="5"/>
  <c r="M110" i="2"/>
  <c r="L110" i="2"/>
  <c r="L74" i="2" s="1"/>
  <c r="I33" i="2" s="1"/>
  <c r="K110" i="2"/>
  <c r="K74" i="2" s="1"/>
  <c r="J110" i="2"/>
  <c r="J74" i="2" s="1"/>
  <c r="E33" i="2" s="1"/>
  <c r="I110" i="2"/>
  <c r="I74" i="2" s="1"/>
  <c r="C33" i="2" s="1"/>
  <c r="H110" i="2"/>
  <c r="H75" i="2"/>
  <c r="H74" i="2" s="1"/>
  <c r="A33" i="2" s="1"/>
  <c r="G33" i="2" l="1"/>
  <c r="J12" i="3"/>
  <c r="J13" i="3" s="1"/>
  <c r="J15" i="3" s="1"/>
  <c r="M74" i="2"/>
  <c r="K33" i="2" s="1"/>
</calcChain>
</file>

<file path=xl/sharedStrings.xml><?xml version="1.0" encoding="utf-8"?>
<sst xmlns="http://schemas.openxmlformats.org/spreadsheetml/2006/main" count="1406" uniqueCount="446">
  <si>
    <t xml:space="preserve">Бюджеттік сұранымды жасау, ұсыну
 және қарау қағидаларына
№1-қосымша
</t>
  </si>
  <si>
    <t>(бюджеттік бағдарлама әкімшісі)</t>
  </si>
  <si>
    <t>2026 -2028 ЖЫЛДАРҒА АРНАЛҒАН БЮДЖЕТІК СҰРАНЫМ</t>
  </si>
  <si>
    <t xml:space="preserve"> </t>
  </si>
  <si>
    <t>(Орталық атқарушы орган аппарат басшының/</t>
  </si>
  <si>
    <t>мемлекеттік мекеме басшының қолы)</t>
  </si>
  <si>
    <t xml:space="preserve">(жауапты орындаушының деректері)                                                                                  </t>
  </si>
  <si>
    <t xml:space="preserve">Приложение 1
к Правилам составления,
представления, рассмотрения
бюджетного запроса
</t>
  </si>
  <si>
    <t>(Администратор бюджетной программы)</t>
  </si>
  <si>
    <t>БЮДЖЕТНЫЙ ЗАПРОС НА 2026 -2028 ГОДЫ</t>
  </si>
  <si>
    <t>(подпись руководителя аппарата центрального исполнительного органа/
                        руководителя государственного учреждения</t>
  </si>
  <si>
    <t xml:space="preserve">  (данные ответственного исполнителя)                                                                              </t>
  </si>
  <si>
    <t>Бюджеттік сұранымды жасау, ұсыну
 және қарау қағидаларына
№2-қосымша</t>
  </si>
  <si>
    <t>БЮДЖЕТТІК БАҒДАРЛАМА ӘКІМШІСІ ҚЫЗМЕТІНІҢ  ПАСПОРТЫ</t>
  </si>
  <si>
    <t>381 Шымкент қаласының дене шынықтыру және спорт басқармасы</t>
  </si>
  <si>
    <t>бюджеттiк бағдарлама әкiмшiсiнiң коды және атауы</t>
  </si>
  <si>
    <t>2026-2028 жылдарға арналған</t>
  </si>
  <si>
    <r>
      <rPr>
        <b/>
        <sz val="11"/>
        <color theme="1"/>
        <rFont val="Times New Roman"/>
        <charset val="204"/>
      </rPr>
      <t xml:space="preserve">1. Жетекшілік ететін саладағы/аядағы мемлекеттік саясаттың негізгі бағыттары: </t>
    </r>
    <r>
      <rPr>
        <sz val="11"/>
        <color theme="1"/>
        <rFont val="Times New Roman"/>
        <charset val="204"/>
      </rPr>
      <t>Дене тәрбиесі мен спорт саласындағы мемлекеттік саясатты жүзеге асыру.</t>
    </r>
  </si>
  <si>
    <r>
      <rPr>
        <b/>
        <sz val="11"/>
        <color theme="1"/>
        <rFont val="Times New Roman"/>
        <charset val="204"/>
      </rPr>
      <t>Басқарманың мақсаттары:</t>
    </r>
    <r>
      <rPr>
        <sz val="11"/>
        <color theme="1"/>
        <rFont val="Times New Roman"/>
        <charset val="204"/>
      </rPr>
      <t xml:space="preserve"> Дене шынықтыру және спорт саласындағы мемлекеттік саясатты жүзеге асыру.</t>
    </r>
  </si>
  <si>
    <t xml:space="preserve">Басқарманың өкілеттіліктері: </t>
  </si>
  <si>
    <t xml:space="preserve">1. Құқықтары: </t>
  </si>
  <si>
    <t>1) Заңнамамен бекітілген тәртіпте мемлекеттік органдардан, басқа да ұйымдардан өз қызметін жүзеге асыруға қажетті мәліметтер сұратуға,сондай-ақ, басқа мемлекеттік органдарға мәліметтерді ұсынуға;</t>
  </si>
  <si>
    <t>2) Дене шынықтыру және спорт ұйымдарының қызметін зерделеуді ұйымдастыруға;</t>
  </si>
  <si>
    <t xml:space="preserve">3) Басқарманың құзыретіне кіретін қала әкімдігінің және (немесе) әкімінің өкімдерінің, қаулыларының жобасын дайындауға;                                                      </t>
  </si>
  <si>
    <t>4) Басқарманың қарамағындағы ұймдарды құру, қайта құру және тарату бойынша қала әкімідігіне ұсыныстар енгізуге;</t>
  </si>
  <si>
    <t>5) Қазақстан Республикасының заңнамалық актілерімен қарастырылған өзге де құқықтарды жүзеге асыру.</t>
  </si>
  <si>
    <t>2.Міндеттері:</t>
  </si>
  <si>
    <t>1) Дене шынықтырумен және спортпен айналысатын  адамдардың, сондай-ақ дене шынықтыру- сауықтыру және спорттық іс -шаралардың  қатысушылары мен көрермендерінің өмірі ме денсаулығының қауіпсіздігін қамтамасыз ету және спорттық -бұқаралық іс - шараларды өткізу орындарында қоғамдық тәртіпті қамтамасыз ету;</t>
  </si>
  <si>
    <t>2) Дене шынықтыру жмен бұқаралық спортты дамыту;</t>
  </si>
  <si>
    <t>3) Ұлттық, олимпиадалық, олимпиадалық емес, паралимпиадалық, паралимпиадалық емес және сурдлимпиадалық спорт түрлерін дамыту;</t>
  </si>
  <si>
    <t>4) Дене шынықтыру және спортты, бейімдік дене шынықтыру мен спортты, спорттық медицинаны  қолдау және ынталандыру;</t>
  </si>
  <si>
    <t>5) Дене шынықтыру және спорт саласындағы жеке және заңды тұлғалармен өзара іс -қимылды қамтамасыз ету.</t>
  </si>
  <si>
    <t>5. Функцияларды, өкілеттіктерді, құзыреттерді іске асыруға жоспарланатын шығыстар көлемдерінің қысқаша сипаттамасын немесе Қазақстан Республикасының Мемлекеттік жоспарлау жүйесінің құжаттары:</t>
  </si>
  <si>
    <t>1) Жоспарлы кезеңге арналған бюджеттік бағдарламалар әкімшісінің шығыстарының жалпы сомасы (мың теңге):</t>
  </si>
  <si>
    <t>Факт 2024 жыл</t>
  </si>
  <si>
    <t>2025 жылға есепті кезең</t>
  </si>
  <si>
    <t>Жоспарлы кезең</t>
  </si>
  <si>
    <t>Бекітілген</t>
  </si>
  <si>
    <t>Нақтыланған</t>
  </si>
  <si>
    <t>2026 жыл</t>
  </si>
  <si>
    <t>2027 жыл</t>
  </si>
  <si>
    <t>2028 жыл</t>
  </si>
  <si>
    <t>2) Бюджеттік бағдарламалар әкімшісі және оның ведомстволық бағынысты ұйымдарының қызметімен байланыстыра отырып, қызметі туралы мәліметтер мақсаттармен және бюджеттік бағдарламалар әкімшісі қызметінің көрсеткіштерін белгілейтін мемлекеттік жоспарлау жүйесі құжаттарының, меншікті құжаттарының нысаналы индикаторларымен:</t>
  </si>
  <si>
    <t xml:space="preserve"> Ведомстволар (МКМ) (қарамағындағы ұйымдар), оның ішінде:</t>
  </si>
  <si>
    <t>1.Шымкент қаласының дене шынықтыру және спорт басқармасының "Шымкент қаласының №1 олимпиада резервінің мамандандырылған балалар - жасөспірімдер спорт мектебі" коммуналдық мемлекеттік мекемесі</t>
  </si>
  <si>
    <t>2.Шымкент қаласының дене шынықтыру және спорт басқармасының «Шымкент қаласының №2 жеңіл атлетика мен велосипед спортынан олимпиадалық резервтің мамандандырылған балалар мен жасөспірімдер  мектебі» коммуналдыық мемлекеттік мекемесі.</t>
  </si>
  <si>
    <t>3.Шымкент қаласының дене шынықтыру және спорт басқармасының "Шымкент қаласының Ләззат Тәжиева атындағы №4 олимпиада резервінің мамандандырылған балалар- жасөспірімдер спорт мектебі" коммуналдық мемлекеттік мекемесі.</t>
  </si>
  <si>
    <t>4.Шымкент қаласының дене шынықтыру және спорт басқармасының «Шымкент қаласының кәсіпқой бокс спорт клуб мектебі» коммуналдық мемлекеттік мекемесі.</t>
  </si>
  <si>
    <t>5.Шымкент қаласының дене шынықтыру және спорт басқармасының "Шымкент қаласының №6 теннис түрлерінен олимпиада резервінің мамандандырылған балалар-жасөспірімдер спорт мектебі" коммуналдық мемлекеттік мекемесі</t>
  </si>
  <si>
    <t>6.Шымкент қаласының дене шынықтыру және спорт басқармасының "Шымкент қаласының №8 қысқы спорт түрлерінен олимпиада резервінің мамандандырылған балалар-жасөспірімдер спорт мектебі" коммуналдық мемлекеттік мекемесі</t>
  </si>
  <si>
    <t>7.Шымкент қаласының дене шынықтыру және спорт басқармасының "Шымкент қаласының №9 көркем гимнастикадан олимпиада резервінің мамандандырылған балалар-жасөспірімдер спорт мектебі" коммуналдық мемлекеттік мекемесі.</t>
  </si>
  <si>
    <t>8.Шымкент қаласының дене шынықтыру және спорт басқармасының "Шымкент қаласының №10 күрес түрлерінен олимпиада резервінің мамандандырылған балалар - жасөспірімдер спорт мектебі" коммуналдық мемлекеттік мекемесі</t>
  </si>
  <si>
    <t>9.Шымкент қаласының дене шынықтыру және спорт басқармасының "Шымкент қаласының №11 көпсалалы мамандандырылған балалар- жасөспірімдер спорт мектебі" коммуналдық мемлекеттік мекемесі.</t>
  </si>
  <si>
    <t>10.Шымкент қаласының дене шынықтыру және спорт басқармасының "Шымкент қаласының №12 балалар мен жасөспірімдер спорт мектебі" коммуналдық мемлекеттік мекемесі.</t>
  </si>
  <si>
    <t>11.Шымкент қаласының дене шынықтыру және спорт басқармасының "Шымкент қаласының №13 ойын түрлерінен балалар мен жасөспірімдер спорт мектебі" коммуналдық мемлекеттік мекемесі.</t>
  </si>
  <si>
    <t>12. Шымкент қаласының дене шынықтыру және спорт басқармасының «Шымкент қаласының №14  ату және ұқсас спорт түрлерінен олимпиада резервінің мамандандырылған балалар мен жасөспірімдер мектебі» коммуналдық мемлекеттік мекемесі.</t>
  </si>
  <si>
    <t>13.Шымкент қаласының дене шынықтыру және спорт басқармасының «Шымкент қаласының №15 жекпе-жек түрлерінен олимпиада резервінің мамандандырылған балалар мен жасөспірімдер мектебі» коммуналдық мемлекеттік мекемесі.</t>
  </si>
  <si>
    <t>14.Шымкент қаласының дене шынықтыру және спорт басқармасының "Шымкент қаласының №16 гимнастикадан олимпиада резервінің мамандандырылған балалар-жасөспірімдер спорт мектебі" коммуналдық мемлекеттік мекемесі.</t>
  </si>
  <si>
    <t>15.Шымкент қаласының дене шынықытру және спорт басқармасының «Шымкент қаласының №17 футболдан олимпиада резервін дайындайтын балалар мен жасөспірімдердің мамандандырылған спорт мектебі» коммуналдық мемлекеттік мекемесі.</t>
  </si>
  <si>
    <t>16.Шымкент қаласының дене шынықтыру және спорт басқармасының "Шымкент қаласының №18 олимпиада резервінің мамандандырылған балалар-жасөспірімдер спорт мектебi" коммуналдық мемлекеттiк мекемесі.</t>
  </si>
  <si>
    <t>17.Шымкент қаласының дене шынықтыру және спорт басқармасының "Шымкент қаласының №19 мүгедектігі бар адамдарға арналған спорт мектебі" коммуналдық мемлекеттік мекемесі.</t>
  </si>
  <si>
    <t>18.Шымкент қаласының дене шынықтыру және спорт басқармасының «Шымкент қаласының № 20 ауыр атлетикадан балалар-жасөспірімдер спорт мектебі» коммуналдық мемлекеттік мекемесі.</t>
  </si>
  <si>
    <t>19.Шымкент қаласының дене шынықтыру және спорт басқармасының «Шымкент қаласының жоғары спорт шеберлігі мектебі» коммуналдық мемлекеттік мекемесі.</t>
  </si>
  <si>
    <t>20.Шымкент қаласының дене шынықтыру және спорт басқармасының «Шымкент қаласының Олимпиадалық резервін даярлау орталығы» коммуналдық мемлекеттік мекемесі.</t>
  </si>
  <si>
    <t>21.Шымкент қаласының дене шынықтыру және спорт басқармасының "Шымкент қаласының ұлттық және ат спорт түрлері бойынша кешенді спорт клубы" коммуналдық мемлекеттік мекемесі.</t>
  </si>
  <si>
    <t>22.Шымкент қаласының дене шынықтыру және спорт басқармасының «Шымкент қаласының дәрігерлік-дене шынықтыру диспансері» коммуналдық мемлекеттік мекемесі.</t>
  </si>
  <si>
    <t>23. Шымкент  қаласының  дене шынықтыру және спорт басқармасының «Шымкент қаласының дене шынықтыруды дамыту және іс –шараларды өткізу дирекциясы» коммуналдық мемлекеттік мекемесі.</t>
  </si>
  <si>
    <t>24. Шымкент  қаласының  дене шынықтыру және спорт басқармасының «Шымкент қаласының кешенді жоғары спорт шеберлігі мектебі» коммуналдық мемлекеттік мекемесі.</t>
  </si>
  <si>
    <t>25.Шымкент  қаласының  дене шынықтыру және спорт басқармасының  «Шымкент» ойын түрлерінен спорт клубы» коммуналдық мемлекеттік мекемесі.</t>
  </si>
  <si>
    <t>26.Шымкент  қаласының  дене шынықтыру және спорт басқармасының  «Оңтүстік» футбол Академиясы-Клубы» коммуналдық мемлекеттік мекемесі</t>
  </si>
  <si>
    <t>27.Шымкент қаласының дене шынықтыру және спорт басқармасының «Шымкент қаласының спорт ғимараттары дирекциясы» мемлекеттiк коммуналдық қазыналық кәсіпорны.</t>
  </si>
  <si>
    <t>28. Шымкент қаласының дене шынықтыру және спорт басқармасының «Орталық су-спорт кешені» мемлекеттiк коммуналдық қазыналық кәсіпорны.</t>
  </si>
  <si>
    <t>29.«Ордабасы» кәсіби футбол клубы» акционерлік қоғамы</t>
  </si>
  <si>
    <t>30. Шымкент қаласының «Спорт сарайы» жауапкершілігі шектеулі серіктестігі.</t>
  </si>
  <si>
    <t>Ведомстволық бағынысты ұйымдардың жиынтығы – 30.</t>
  </si>
  <si>
    <t>р/с</t>
  </si>
  <si>
    <t>Атауы</t>
  </si>
  <si>
    <t>Дана бірлік</t>
  </si>
  <si>
    <t>Қаржыландыру механизмі</t>
  </si>
  <si>
    <t>Өлшем бірлігі</t>
  </si>
  <si>
    <t>Факт 2024 жылға</t>
  </si>
  <si>
    <t>2025жылғы есепті кезең</t>
  </si>
  <si>
    <t>Барлығы</t>
  </si>
  <si>
    <t>ЖБ,РБ</t>
  </si>
  <si>
    <t>мың теңге</t>
  </si>
  <si>
    <t>Бюджетпен өзара байланысты индикаторлар</t>
  </si>
  <si>
    <t>Басқарманың мақсаттары: Дене шынықтыру және спорт саласындағы мемлекеттік саясатты жүзеге асыру.</t>
  </si>
  <si>
    <r>
      <rPr>
        <sz val="10"/>
        <color theme="1"/>
        <rFont val="Times New Roman"/>
        <charset val="204"/>
      </rPr>
      <t xml:space="preserve">Нысаналы индикатор 1 </t>
    </r>
    <r>
      <rPr>
        <sz val="10"/>
        <color rgb="FF000000"/>
        <rFont val="Times New Roman"/>
        <charset val="204"/>
      </rPr>
      <t>Халықтың 1000 адамға арналған спорттық инфрақұрылыммен қамтамасыз етілуі</t>
    </r>
  </si>
  <si>
    <t>ЖБ</t>
  </si>
  <si>
    <t>%</t>
  </si>
  <si>
    <t>Ведомствоның атауы (қарамағындағы ұйымдар):</t>
  </si>
  <si>
    <t>Шымкент қаласының дене шынықтыру және спорт басқармасының "Шымкент қаласының №1 олимпиада резервінің мамандандырылған балалар - жасөспірімдер спорт мектебі" КММ</t>
  </si>
  <si>
    <t>Шымкент қаласының дене шынықтыру және спорт басқармасының «Шымкент қаласының №2 жеңіл атлетика мен велосипед спортынан олимпиадалық резервтің мамандандырылған балалар мен жасөспірімдер  мектебі» КММ</t>
  </si>
  <si>
    <t>Шымкент қаласының дене шынықтыру және спорт басқармасының "Шымкент қаласының Ләззат Тәжиева атындағы №4 олимпиада резервінің мамандандырылған балалар- жасөспірімдер спорт мектебі" КММ</t>
  </si>
  <si>
    <t>Шымкент қаласының дене шынықтыру және спорт басқармасының «Шымкент қаласының кәсіпқой бокс спорт клуб мектебі» КММ</t>
  </si>
  <si>
    <t>Шымкент қаласының дене шынықтыру және спорт басқармасының "Шымкент қаласының №6 теннис түрлерінен олимпиада резервінің мамандандырылған балалар-жасөспірімдер спорт мектебі" КММ</t>
  </si>
  <si>
    <t>Шымкент қаласының дене шынықтыру және спорт басқармасының "Шымкент қаласының №8 қысқы спорт түрлерінен олимпиада резервінің мамандандырылған балалар-жасөспірімдер спорт мектебі" КММ</t>
  </si>
  <si>
    <t>Шымкент қаласының дене шынықтыру және спорт басқармасының "Шымкент қаласының №9 көркем гимнастикадан олимпиада резервінің мамандандырылған балалар-жасөспірімдер спорт мектебі" КММ</t>
  </si>
  <si>
    <t>Шымкент қаласының дене шынықтыру және спорт басқармасының "Шымкент қаласының №10 күрес түрлерінен олимпиада резервінің мамандандырылған балалар - жасөспірімдер спорт мектебі" КММ</t>
  </si>
  <si>
    <t>Шымкент қаласының дене шынықтыру және спорт басқармасының "Шымкент қаласының №11 көпсалалы мамандандырылған балалар- жасөспірімдер спорт мектебі" КММ</t>
  </si>
  <si>
    <t>Шымкент қаласының дене шынықтыру және спорт басқармасының "Шымкент қаласының №12 балалар мен жасөспірімдер спорт мектебі" КММ</t>
  </si>
  <si>
    <t>Шымкент қаласының дене шынықтыру және спорт басқармасының "Шымкент қаласының №13 ойын түрлерінен балалар мен жасөспірімдер спорт мектебі" КММ</t>
  </si>
  <si>
    <t>Шымкент қаласының дене шынықтыру және спорт басқармасының «Шымкент қаласының №14  ату және ұқсас спорт түрлерінен олимпиада резервінің мамандандырылған балалар мен жасөспірімдер мектебі» КММ</t>
  </si>
  <si>
    <t>Шымкент қаласының дене шынықтыру және спорт басқармасының «Шымкент қаласының №15 жекпе-жек түрлерінен олимпиада резервінің мамандандырылған балалар мен жасөспірімдер мектебі» КММ</t>
  </si>
  <si>
    <t>Шымкент қаласының дене шынықтыру және спорт басқармасының "Шымкент қаласының №16 гимнастикадан олимпиада резервінің мамандандырылған балалар-жасөспірімдер спорт мектебі" КММ</t>
  </si>
  <si>
    <t>Шымкент қаласының дене шынықытру және спорт басқармасының «Шымкент қаласының №17 футболдан олимпиада резервін дайындайтын балалар мен жасөспірімдердің мамандандырылған спорт мектебі» КММ</t>
  </si>
  <si>
    <t>Шымкент қаласының дене шынықтыру және спорт басқармасының "Шымкент қаласының №18 олимпиада резервінің мамандандырылған балалар-жасөспірімдер спорт мектебi" КММ</t>
  </si>
  <si>
    <t>Шымкент қаласының дене шынықтыру және спорт басқармасының "Шымкент қаласының №19 мүгедектігі бар адамдарға арналған спорт мектебі" КММ</t>
  </si>
  <si>
    <t>Шымкент қаласының дене шынықтыру және спорт басқармасының «Шымкент қаласының № 20 ауыр атлетикадан балалар-жасөспірімдер спорт мектебі» КММ</t>
  </si>
  <si>
    <t>Шымкент қаласының дене шынықтыру және спорт басқармасының «Шымкент қаласының жоғары спорт шеберлігі мектебі» КММ</t>
  </si>
  <si>
    <t>Шымкент қаласының дене шынықтыру және спорт басқармасының «Шымкент қаласының Олимпиадалық резервін даярлау орталығы» КММ</t>
  </si>
  <si>
    <t>Шымкент қаласының дене шынықтыру және спорт басқармасының "Шымкент қаласының ұлттық және ат спорт түрлері бойынша кешенді спорт клубы" КММ</t>
  </si>
  <si>
    <t>Шымкент қаласының дене шынықтыру және спорт басқармасының «Шымкент қаласының дәрігерлік-дене шынықтыру диспансері» КММ</t>
  </si>
  <si>
    <t>Шымкент  қаласының дене шынықтыру және спорт басқармасының «Шымкент қаласының дене шынықтыруды дамыту және іс –шараларды өткізу дирекциясы» коммуналдық мемлекеттік мекемесі</t>
  </si>
  <si>
    <t xml:space="preserve"> Шымкент  қаласының  дене шынықтыру және спорт басқармасының «Шымкент қаласының кешенді жоғары спорт шеберлігі мектебі» КММ</t>
  </si>
  <si>
    <t>Шымкент  қаласының  дене шынықтыру және спорт басқармасының  «Шымкент» ойын түрлерінен спорт клубы» КММ</t>
  </si>
  <si>
    <t>Шымкент  қаласының  дене шынықтыру және спорт басқармасының  «Оңтүстік» футбол Академиясы-Клубы» КММ</t>
  </si>
  <si>
    <t>Шымкент қаласының дене шынықтыру және спорт басқармасының «Шымкент қаласының спорт ғимараттары дирекциясы» мемлекеттiк коммуналдық қазыналық кәсіпорны</t>
  </si>
  <si>
    <t>Шымкент қаласының дене шынықтыру және спорт басқармасының «Орталық су-спорт кешені» мемлекеттiк коммуналдық қазыналық кәсіпорны.</t>
  </si>
  <si>
    <t>«Ордабасы» кәсіби футбол клубы» акционерлік қоғамы</t>
  </si>
  <si>
    <t xml:space="preserve"> Шымкент қаласының «Спорт сарайы» жауапкершілігі шектеулі серіктестігі</t>
  </si>
  <si>
    <t>Ескерту:</t>
  </si>
  <si>
    <t>Бюджеттік бағдарламалар әкімшісі қызметінің паспорты осы нысанға қосымшаға сәйкес бюджеттік бағдарламалар әкімшісі қызметінің паспортын толтыру жөніндегі түсіндірмелерге сәйкес толтырылды.</t>
  </si>
  <si>
    <t>Приложение 2
к Правилам составления,
представления, рассмотрения
бюджетного запроса</t>
  </si>
  <si>
    <t xml:space="preserve"> ПАСПОРТ ДЕЯТЕЛЬНОСТИ АДМИНИСТРАТОРА БЮДЖЕТНЫХ ПРОГРАММ</t>
  </si>
  <si>
    <t>381 Управление физической культуры и спорта города Шымкент</t>
  </si>
  <si>
    <t>код и наименование администратора бюджетных программ</t>
  </si>
  <si>
    <t>на 2026-2028 годы</t>
  </si>
  <si>
    <r>
      <rPr>
        <b/>
        <sz val="11"/>
        <color theme="1"/>
        <rFont val="Times New Roman"/>
        <charset val="204"/>
      </rPr>
      <t xml:space="preserve">1. Основные направления государственной политики в курируемой отрасли/сфере: </t>
    </r>
    <r>
      <rPr>
        <sz val="11"/>
        <color theme="1"/>
        <rFont val="Times New Roman"/>
        <charset val="204"/>
      </rPr>
      <t>Реализация государственной политики в области физической культуры и спорта.</t>
    </r>
  </si>
  <si>
    <r>
      <rPr>
        <b/>
        <sz val="11"/>
        <rFont val="Times New Roman"/>
        <charset val="204"/>
      </rPr>
      <t xml:space="preserve">3. Сведения о целях и целевых индикаторах деятельности администратора бюджетных программ или функциях, полномочиях и компетенциях: </t>
    </r>
    <r>
      <rPr>
        <sz val="11"/>
        <rFont val="Times New Roman"/>
        <charset val="204"/>
      </rPr>
      <t>Обеспеченность населения спортивной инфраструктурой на 1000 человек.</t>
    </r>
  </si>
  <si>
    <r>
      <rPr>
        <b/>
        <sz val="11"/>
        <color theme="1"/>
        <rFont val="Times New Roman"/>
        <charset val="204"/>
      </rPr>
      <t>Цель Управление:</t>
    </r>
    <r>
      <rPr>
        <sz val="11"/>
        <color theme="1"/>
        <rFont val="Times New Roman"/>
        <charset val="204"/>
      </rPr>
      <t xml:space="preserve"> Реализация государственной политики в сфере физической культуры и спорта.</t>
    </r>
  </si>
  <si>
    <t>Полномочии Управления:</t>
  </si>
  <si>
    <t xml:space="preserve">Права: </t>
  </si>
  <si>
    <t>1) В установленном законодательством порядке запрашиваит и получать от государственных органах, иных организуий информацию, необходимую для выполнения своих функций, предоставлять информацию другим государстсвенным органам;</t>
  </si>
  <si>
    <t>2) Организовать изучение деятельности организаций физической культуры и спорта ;</t>
  </si>
  <si>
    <t xml:space="preserve">3) Готовить проекты решений, распоряжений, постановлений акимата (или) акима города по вопросам, относсящимся к компетенции Управления;                                                      </t>
  </si>
  <si>
    <t>4) Вносить предложения в акимат города по созданию, реорганизации и ликвидации организаций, находящихся в ведении Управления;</t>
  </si>
  <si>
    <t>5) Иные права, предусмотренные законодательствами актами Республики Казахстан.</t>
  </si>
  <si>
    <t>2.Обязанности:</t>
  </si>
  <si>
    <t>1) Обеспечение безопасности жизни и здоровья лиц, занимающихся физической культурой и спортом, а также участников и зрителей физкультурно - оздоровительных и спортивных меропрятий и соблюдение граждансвенного порядка в местах проведения спортивно - массовых меропрятий;</t>
  </si>
  <si>
    <t>2) Разитие физической культуры и массового спорта;</t>
  </si>
  <si>
    <t>3) Развития национальных, олимпийских и неолимпийских, паралимпийских, непаралимпийских и сурдлимпийских видов спорта;</t>
  </si>
  <si>
    <t>4) Поддержка и стимулирование физической культуры и спортивной адаптивной физической культуры и спорта, спортивной медицины;</t>
  </si>
  <si>
    <t>5) Обеспечение взаимодействия с физическими и юридическими лицами области физической культуры и спорта.</t>
  </si>
  <si>
    <r>
      <rPr>
        <b/>
        <sz val="11"/>
        <color theme="1"/>
        <rFont val="Times New Roman"/>
        <charset val="204"/>
      </rPr>
      <t xml:space="preserve">4. Перечень документов Системы государственного планирования, собственных документов, устанавливающих показатели деятельности администратора бюджетных программ с указанием результатов деятельности: </t>
    </r>
    <r>
      <rPr>
        <sz val="11"/>
        <color theme="1"/>
        <rFont val="Times New Roman"/>
        <charset val="204"/>
      </rPr>
      <t>План развития города Шымкент на 2026 - 2030 годы.</t>
    </r>
  </si>
  <si>
    <t>5. Краткая характеристика объемов планируемых расходов на реализацию функций, полномочий и компетенций, или документов Системы государственного планирования:</t>
  </si>
  <si>
    <t>1) Общая сумма расходов администратора бюджетных программ на плановый период:</t>
  </si>
  <si>
    <t>Факт 2024 года</t>
  </si>
  <si>
    <t>Отчетный период на 2025 год</t>
  </si>
  <si>
    <t>Планированный период</t>
  </si>
  <si>
    <t>Утвержденный</t>
  </si>
  <si>
    <t>Уточненный</t>
  </si>
  <si>
    <t>2026 год</t>
  </si>
  <si>
    <t>2027 год</t>
  </si>
  <si>
    <t>2028 год</t>
  </si>
  <si>
    <t xml:space="preserve"> 2) Сведения о деятельности администратора бюджетных программ и его подведомственных организаций во взаимоувязке с целями и целевыми индикаторами документов Системы государственного планирования, собственных документов, устанавливающих показатели деятельности администратора бюджетных программ:</t>
  </si>
  <si>
    <t>Ведомства, в том числе: (подведомсвенный организаций):</t>
  </si>
  <si>
    <t>1.Коммунальное государственное учреждение "Шымкентская городская специализированная детско-юношеская спортивная школа олимпийского резерва №1" управления физической культуры и спорта города Шымкент.</t>
  </si>
  <si>
    <t>2.Коммунальное государственное учреждение "Шымкентская городская специализированная детско-юношеская спортивная школа олимпийского резерва №2 по легкой атлетике и велоспорту" управления физической культуры и спорта города Шымкент.</t>
  </si>
  <si>
    <t>3.Коммунальное государственное учреждение "Шымкентская городская специализированная детско-юношеская спортивная школа олимпийского резерва №4 имени Ляззат Тажиевой" управления физической культуры и спорта города Шымкент".</t>
  </si>
  <si>
    <t>4.Коммунальное государственное учреждение "Профессиональный клуб Шымкент по видам бокса" управления физической культуры и спорта города Шымкент.</t>
  </si>
  <si>
    <t>5.Коммунальное государственное учреждение "Шымкентская городская специализированная детско-юношеская спортивная школа олимпийского резерва №6 по видам тенниса" управления физической культуры и спорта города Шымкент".</t>
  </si>
  <si>
    <t>6.Коммунальное государственное учреждение "Шымкентская городская специализированная детско-юношеская спортивная школа олимпийского резерва №8 по зимним видам спорта" управления физической культуры и спорта города Шымкент.</t>
  </si>
  <si>
    <t>7.Коммунальное государственное учреждение "Шымкентская городская специализированная детско-юношеская спортивная школа олимпийского резерва №9 по художественной гимнастике" управления физической культуры и спорта города Шымкент.</t>
  </si>
  <si>
    <t>8.Коммунальное государственное учреждение "Шымкентская городская специализированная детско-юношеская спортивная школа олимпийского резерва №10 по видам борьбы" управления физической культуры и спорта города Шымкент.</t>
  </si>
  <si>
    <t>9.Коммунальное государственное учреждение "Шымкентская городская специализированная многопрофильная детско-юношеская спортивная школа №11" управления физической культуры и спорта города Шымкент.</t>
  </si>
  <si>
    <t>10.Коммунальное государственное учреждение "Шымкентская городская детско-юношеская спортивная школа №12" управления физической культуры и спорта города Шымкента.</t>
  </si>
  <si>
    <t>11.Коммунальное государственное учреждение "Шымкентская городская детско-юношеская спортивная школа №13 по игровым видам" управления физической культуры и спорта города Шымкент.</t>
  </si>
  <si>
    <t>12. Коммунальное государственное учреждение "Шымкентская городская специализированная детско-юношеская спортивная школа олимпийского резерва №14 по стрелковым и смежным видам спорта" управления физической культуры и спорта города Шымкент.</t>
  </si>
  <si>
    <t>13.Коммунальное государственное учреждение "Шымкентская городская специализированная детско-юношеская школа олимпийского резерва №15 по единоборствам" управления физической культуры и спорта города Шымкент.</t>
  </si>
  <si>
    <t>14.Коммунальное государственное учреждение "Шымкентская городская специализированная детско-юношеская спортивная школа олимпийского резерва №16 по гимнастике" управления физической культуры и спорта города Шымкент.</t>
  </si>
  <si>
    <t>15.Коммунальное государственное учреждение "Шымкентская городская специализированная детско-юношеская спортивная школа олимпийского резерва №17 по футболу" управления физической культуры и спорта города Шымкент.</t>
  </si>
  <si>
    <t>16.Коммунальное государственное учреждение "Шымкентская городская специализированная детско-юношеская спортивная школа олимпийского резерва №18" управления физической культуры и спорта города Шымкент.</t>
  </si>
  <si>
    <t>17.Коммунальное государственное учреждение "Спортивная школа для лиц с инвалидностью №19 города Шымкент" управления физической культуры и спорта города Шымкент.</t>
  </si>
  <si>
    <t>18.Коммунальное государственное учреждение "Шымкентская городская детско-юношеская спортивная школа №20 по тяжелой атлетике" управления физической культуры и спорта города Шымкент.</t>
  </si>
  <si>
    <t>19.Коммунальное государственное учреждение "Шымкентская городская комплексная школа высшего спортивного мастерства" управления физической культуры и спорта города Шымкент.</t>
  </si>
  <si>
    <t>20.Коммунальное государственное учреждение "Центр подготовки олимпийского резерва города Шымкент" управления физической культуры и спорта города Шымкент.</t>
  </si>
  <si>
    <t>21.Коммунальное государственное учреждение "Комплексный спортивный клуб по национальным и конным видам спорта города Шымкент" управления физической культуры и спорта города Шымкент.</t>
  </si>
  <si>
    <t>22.Коммунальное государственное учреждение "Врачебно-физкультурный диспансер города Шымкент" управления физической культуры и спорта города Шымкент.</t>
  </si>
  <si>
    <t>23.Коммунальное государственное учреждение "Дирекция развития физической культуры и проведения мероприятий города Шымкент" управления физической культуры и спорта города Шымкент.</t>
  </si>
  <si>
    <t>24. Коммунальное государственное учреждение "Шымкентская городская комплексная школа высшего спортивного мастерства" управления физической культуры и спорта города Шымкент.</t>
  </si>
  <si>
    <t>25.Коммунальное государственное учреждение "Спортивный клуб по игровым видам "Шымкент" управления физической культуры и спорта города Шымкент".</t>
  </si>
  <si>
    <t>26.Коммунальное государственное учреждение "Спортивный клуб - академия футбола "Оңтүстік" управления физической культуры и спорта города Шымкент".</t>
  </si>
  <si>
    <t>27.Государственное коммунальное казенное предприятие "Дирекция спортивных сооружений города Шымкент" управления физической культуры и спорта города Шымкент.</t>
  </si>
  <si>
    <t>28. Государственное коммунальное казенное предприятие "Центральный водно-спортивный комплекс" управления физической культуры и спорта города Шымкент.</t>
  </si>
  <si>
    <t>29.Акционерное общество "Профессиональный футбольный клуб "Ордабасы".</t>
  </si>
  <si>
    <t>30. Товарищество с ограниченной ответственностью "Дворец спорта" города Шымкент.</t>
  </si>
  <si>
    <t>Итого 30 подведомственных организации.</t>
  </si>
  <si>
    <t>№</t>
  </si>
  <si>
    <t>Наименование</t>
  </si>
  <si>
    <t>Штатная единица</t>
  </si>
  <si>
    <t>Механизм финансирования</t>
  </si>
  <si>
    <t>Единица измерения</t>
  </si>
  <si>
    <t>Факт на 2024 год</t>
  </si>
  <si>
    <t>Итого:</t>
  </si>
  <si>
    <t>МБ,РБ</t>
  </si>
  <si>
    <t>тыс.тенге</t>
  </si>
  <si>
    <t>Цель Управление: Реализация государственной политики в сфере физической культуры и спорта.</t>
  </si>
  <si>
    <t>МБ</t>
  </si>
  <si>
    <t>Наименование ведомства:</t>
  </si>
  <si>
    <t>КГУ "Шымкентская городская специализированная детско-юношеская спортивная школа олимпийского резерва №1" управления физической культуры и спорта города Шымкент.</t>
  </si>
  <si>
    <t>МБ, РБ</t>
  </si>
  <si>
    <t>тысяч тенге</t>
  </si>
  <si>
    <t>КГУ "Шымкентская городская специализированная детско-юношеская спортивная школа олимпийского резерва №2 по легкой атлетике и велоспорту" управления физической культуры и спорта города Шымкент</t>
  </si>
  <si>
    <t>КГУ "Шымкентская городская специализированная детско-юношеская спортивная школа олимпийского резерва №4 имени Ляззат Тажиевой" управления физической культуры и спорта города Шымкент"</t>
  </si>
  <si>
    <t>КГУ "Профессиональный клуб Шымкент по видам бокса" управления физической культуры и спорта города Шымкент</t>
  </si>
  <si>
    <t>КГУ "Шымкентская городская специализированная детско-юношеская спортивная школа олимпийского резерва №6 по видам тенниса" управления физической культуры и спорта города Шымкент"</t>
  </si>
  <si>
    <t>КГУ  "Шымкентская городская специализированная детско-юношеская спортивная школа олимпийского резерва №8 по зимним видам спорта" управления физической культуры и спорта города Шымкент</t>
  </si>
  <si>
    <t>КГУ "Шымкентская городская специализированная детско-юношеская спортивная школа олимпийского резерва №9 по художественной гимнастике" управления физической культуры и спорта города Шымкент</t>
  </si>
  <si>
    <t>КГУ "Шымкентская городская специализированная детско-юношеская спортивная школа олимпийского резерва №10 по видам борьбы" управления физической культуры и спорта города Шымкент</t>
  </si>
  <si>
    <t>КГУ "Шымкентская городская специализированная многопрофильная детско-юношеская спортивная школа №11" управления физической культуры и спорта города Шымкент</t>
  </si>
  <si>
    <t>КГУ "Шымкентская городская детско-юношеская спортивная школа №12" управления физической культуры и спорта города Шымкента</t>
  </si>
  <si>
    <t>КГУ "Шымкентская городская детско-юношеская спортивная школа №13 по игровым видам" управления физической культуры и спорта города Шымкент</t>
  </si>
  <si>
    <t>КГУ "Шымкентская городская специализированная детско-юношеская спортивная школа олимпийского резерва №14 по стрелковым и смежным видам спорта" управления физической культуры и спорта города Шымкент</t>
  </si>
  <si>
    <t>КГУ  "Шымкентская городская специализированная детско-юношеская школа олимпийского резерва №15 по единоборствам" управления физической культуры и спорта города Шымкент</t>
  </si>
  <si>
    <t>КГУ "Шымкентская городская специализированная детско-юношеская спортивная школа олимпийского резерва №16 по гимнастике" управления физической культуры и спорта города Шымкент</t>
  </si>
  <si>
    <t>КГУ "Шымкентская городская специализированная детско-юношеская спортивная школа олимпийского резерва №17 по футболу" управления физической культуры и спорта города Шымкент.</t>
  </si>
  <si>
    <t>КГУ "Шымкентская городская специализированная детско-юношеская спортивная школа олимпийского резерва №18" управления физической культуры и спорта города Шымкент</t>
  </si>
  <si>
    <t>КГУ "Спортивная школа для лиц с инвалидностью №19 города Шымкент" управления физической культуры и спорта города Шымкент.</t>
  </si>
  <si>
    <t>КГУ  "Шымкентская городская детско-юношеская спортивная школа №20 по тяжелой атлетике" управления физической культуры и спорта города Шымкент</t>
  </si>
  <si>
    <t>КГУ "Шымкентская городская комплексная школа высшего спортивного мастерства" управления физической культуры и спорта города Шымкент</t>
  </si>
  <si>
    <t>КГУ "Центр подготовки олимпийского резерва города Шымкент" управления физической культуры и спорта города Шымкент</t>
  </si>
  <si>
    <t>КГУ "Комплексный спортивный клуб по национальным и конным видам спорта города Шымкент" управления физической культуры и спорта города Шымкент</t>
  </si>
  <si>
    <t>КГУ "Врачебно-физкультурный диспансер города Шымкент" управления физической культуры и спорта города Шымкент.</t>
  </si>
  <si>
    <t>КГУ "Дирекция развития физической культуры и проведения мероприятий города Шымкент" управления физической культуры и спорта города Шымкент</t>
  </si>
  <si>
    <t>КГУ "Спортивный клуб по игровым видам "Шымкент" управления физической культуры и спорта города Шымкент"</t>
  </si>
  <si>
    <t>КГУ "Спортивный клуб - академия футбола "Оңтүстік" управления физической культуры и спорта города Шымкент"</t>
  </si>
  <si>
    <t>Государственное коммунальное казенное предприятие "Дирекция спортивных сооружений города Шымкент" управления физической культуры и спорта города Шымкент</t>
  </si>
  <si>
    <t xml:space="preserve"> Государственное коммунальное казенное предприятие "Центральный водно-спортивный комплекс" управления физической культуры и спорта города Шымкент</t>
  </si>
  <si>
    <t>Акционерное общество "Профессиональный футбольный клуб "Ордабасы"</t>
  </si>
  <si>
    <t>Товарищество с ограниченной ответственностью "Дворец спорта" города Шымкент</t>
  </si>
  <si>
    <t>Итого</t>
  </si>
  <si>
    <t xml:space="preserve">И.о. руководитея управления                  </t>
  </si>
  <si>
    <t>Руководитель отдела финансирование спортивных организаций</t>
  </si>
  <si>
    <t>Примечание:</t>
  </si>
  <si>
    <t xml:space="preserve"> Паспорт деятельности администратора бюджетных программ заполняется в соответствии с пояснениями по заполнению паспорта деятельности администратора бюджетных программ согласно приложению к настоящей форме.</t>
  </si>
  <si>
    <t>Бюджеттік сұранымды жасау, ұсыну
 және қарау қағидаларына
№3-қосымша</t>
  </si>
  <si>
    <t>БЮДЖЕТТІК БАҒДАРЛАМА БОЙЫНША БЮДЖЕТТІК БАҒДАРЛАМАЛАР ПАСПОРТТАР ТУРАЛЫ АГРЕГИРЛЕНГЕН ЖИЫНТЫҚ АҚПАРАТЫ</t>
  </si>
  <si>
    <t>Көрсеткіштердің атауы</t>
  </si>
  <si>
    <t>Жоғары тұрған құжаттардан туындайтын нысаналы индикаторға немесе қойылған міндетке қол жеткізу үшін қажеттіліктің жалпы сомасы.</t>
  </si>
  <si>
    <t>Бюджеттік бағдарламалар әкімшісінің шығыстары лимиттерінің жалпы сомасы, оның ішінде:</t>
  </si>
  <si>
    <t>тұрақты сипаттағы шартсыз базалық шығыстар</t>
  </si>
  <si>
    <t>жаңа бастамаларға арналған шығыстар</t>
  </si>
  <si>
    <t>макроэкономикалық және әлеуметтік көрсеткіштердің өзгеруіне байланысты емес және қолданыстағы бюджеттік бағдарламалар шеңберінде бюджет қаражатын жұмсаудың қосымша бағыттарын (орындалатын мемлекеттік функциялардың, өкілеттіктер мен құзыреттердің және көрсетілетін мемлекеттік қызметтердің көлемін кеңейту) көздейтін шартсыз базалық шығыстарды ұлғайту</t>
  </si>
  <si>
    <t xml:space="preserve">Қазақстан Республикасы Президентінің бастамаларына резерв және Қазақстан Республикасы Үкіметінің резервін немесе жергілікті атқарушы органның резервін қалыптастыру
</t>
  </si>
  <si>
    <t>Жалпы қажеттілік сомасының жеткізілген лимиттер сомасынан айырмашылығы</t>
  </si>
  <si>
    <t>Бюджеттік бағдардамалардың жалпы саны, оның ішінде:</t>
  </si>
  <si>
    <t xml:space="preserve"> ағымдағы бюджеттік бағдарламалар</t>
  </si>
  <si>
    <t xml:space="preserve"> бюджеттік даму бағдарламалары</t>
  </si>
  <si>
    <t>Нысаналы индикаторлардың жалпы саны</t>
  </si>
  <si>
    <t>Түпкілікті нәтижелердің жалпы саны</t>
  </si>
  <si>
    <r>
      <rPr>
        <sz val="10"/>
        <color rgb="FF000000"/>
        <rFont val="Times New Roman"/>
        <charset val="204"/>
      </rPr>
      <t xml:space="preserve"> </t>
    </r>
    <r>
      <rPr>
        <i/>
        <sz val="10"/>
        <color rgb="FF000000"/>
        <rFont val="Times New Roman"/>
        <charset val="204"/>
      </rPr>
      <t>Ескерту:</t>
    </r>
  </si>
  <si>
    <t>* - Қазақстан Республикасы Президентінің бастамаларына арналған резервті және Қазақстан Республикасы Үкіметінің резервін немесе жергілікті атқарушы органның резервін қалыптастыру бөлінетін бюджеттік бағдарламалар әкімшісі жүзеге асырады.</t>
  </si>
  <si>
    <t xml:space="preserve"> Бюджеттік бағдарламалар бойынша бюджеттік бағдарламалар паспорттары туралы агрегирленген жиынтық ақпарат осы нысанға қосымшаға сәйкес бюджеттік бағдарламалар бойынша бюджеттік бағдарламалар паспорттары туралы жиынтық ақпаратты толтыру жөніндегі түсіндірмелерге сәйкес толтырылады.</t>
  </si>
  <si>
    <t>Приложение 3
к Правилам составления,
представления, рассмотрения
бюджетного запроса</t>
  </si>
  <si>
    <t>АГРЕГИРОВАННАЯ СВОДНАЯ ИНФОРМАЦИЯ О ПАСПОРТАХ БЮДЖЕТНЫХ ПРОГРАММ</t>
  </si>
  <si>
    <t>Наименование показателей</t>
  </si>
  <si>
    <t>Факт 2024 год</t>
  </si>
  <si>
    <t>Общая сумма потребности для достижения целевого индикатора или поставленной задачи вытекающие из вышестоящих документов</t>
  </si>
  <si>
    <t>Общая сумма лимитов расходов администратора бюджетных программ, в том числе:</t>
  </si>
  <si>
    <t>безусловные базовые расходы постоянного характера</t>
  </si>
  <si>
    <t>расходы на новые инициативы</t>
  </si>
  <si>
    <t>увеличение безусловных базовых расходов, не связанное с изменением макроэкономических и социальных показателей и предусматривающее дополнительные направления расходования бюджетных средств (расширение объема выполняемых государственных функций, полномочий и компетенций и оказываемых государственных услуг) в рамках существующих бюджетных программ</t>
  </si>
  <si>
    <t xml:space="preserve">формирование резерва на инициативы Президента Республики Казахстан и резерва Правительства Республики Казахстан или резерва местного исполнительного органа *
</t>
  </si>
  <si>
    <t>Разница суммы общей потребности от суммы доведенных лимитов</t>
  </si>
  <si>
    <t>Общее количество бюджетных программ, в том числе:</t>
  </si>
  <si>
    <t>текущие бюджетные программы</t>
  </si>
  <si>
    <t xml:space="preserve">бюджетные программы развития
</t>
  </si>
  <si>
    <t xml:space="preserve">Общее количество конечных результатов
</t>
  </si>
  <si>
    <t>Общее количество конечных результатов</t>
  </si>
  <si>
    <t>* - формирование резерва на инициативы Президента Республики Казахстан и резерва Правительства Республики Казахстан или резерва местного исполнительного органа осуществляется администратором распределяемой бюджетной программы.</t>
  </si>
  <si>
    <t xml:space="preserve">    Агрегированная сводная информация о паспортах бюджетных программах по бюджетным программам заполняется в соответствии с пояснениями по заполнению агрегированной сводной информации о паспортах бюджетных программах по бюджетным программам согласно приложению к настоящей форме.
 </t>
  </si>
  <si>
    <t>Бюджеттік сұранымды жасау, ұсыну
 және қарау қағидаларына
№4-қосымша</t>
  </si>
  <si>
    <t>БЮДЖЕТТІК БАҒДАРЛАМА ПАСПОРТЫ</t>
  </si>
  <si>
    <t>Жоспарлы кезең 2026-2028 жылдарға арналған</t>
  </si>
  <si>
    <t xml:space="preserve"> 2. Мемлекеттік органдар функцияларының тізіліміне сәйкес мемлекеттік орган  функциясының (функцияларының) коды және атауы: </t>
  </si>
  <si>
    <t>1) Жеке тұлғалардың спортпен айналысу үшін, оның ішінде халықтың жүріп-тұруы шектеулі топторына қолжетімді болуы ескеріле отырып, тұрғылықты жері бойынша және көпшілік демалатын орындарда инфрақұрылым жасайды;</t>
  </si>
  <si>
    <t>2) Бұқаралық спортпен айналысуға арналған спорттық жабдықтың қауіпсіз пайдалануына мемлекеттік бақылауды жүзеге асырады;</t>
  </si>
  <si>
    <t>3) Аккредиттелген ұлттық және (немесе) жергілікті спорт федерацияларымен бірлесе отырып, қалалық жарыстардыы өткізеді;</t>
  </si>
  <si>
    <t>4) Дене шыныықтыру - сауықтыру және спорт құрылыс жайларының тізілімін жүргізеді;</t>
  </si>
  <si>
    <t>5) Спорт түрлері бойынша қаланың командаларын даярлауды және олардың жоғары жетістіктер спорты бойынша республикалық және халықаралық спорттық жарыстарға қатысуын қамтамасыз етеді;</t>
  </si>
  <si>
    <t>6) Қала аумағында дене шынықтыру - спорт ұйымдарының қыхметін үйлестіреді және т.б.</t>
  </si>
  <si>
    <t xml:space="preserve"> 3. Мемлекеттік көрсетілетін қызметтер тізіліміне сәйкес мемлекеттік көрсетілетін қызметтің коды мен атауы: жоқ</t>
  </si>
  <si>
    <t xml:space="preserve"> 6. Бюджеттік бағдарлама келісілген/көзделген және тағы басқа арқылы жобалар іске асырылатын болады.</t>
  </si>
  <si>
    <t xml:space="preserve"> 7.Бағдарламаны іске асыру:  Мемлекеттік қызметшілер, келісім шарт негізіндегі қызметкерлердің еңбек ақысын төлеу  шығындарына, қызметшілердің біліктілігін арттыру, байланыс қызметтеріне ақы төлеу, негізгі қорларды, жабдықтарды ағымдағы жөндеу, қорларды сатып алу, қызметтер мен жұмыстар сатып алу.</t>
  </si>
  <si>
    <t xml:space="preserve"> 8. Нысаналы индикатордан бюджеттік бағдарламаның түпкілікті нәтижесінің ауытқуы ... байланысты.</t>
  </si>
  <si>
    <t xml:space="preserve"> 9.Бюджеттік бағдарламаның түрі: Республикалық  маңызы бар қала.</t>
  </si>
  <si>
    <t xml:space="preserve"> 10. Мазмұнына байланысты: Мемлекеттiк функцияларды, өкiлеттiктердi жүзеге асыру және олардан туындайтын мемлекеттiк қызметтердi көрсету.</t>
  </si>
  <si>
    <t xml:space="preserve"> іске асыру түріне қарай: Жеке бюджеттік бағдарлама</t>
  </si>
  <si>
    <t xml:space="preserve"> ағымдағы/даму: ағымдағы</t>
  </si>
  <si>
    <t>Мемлекеттік жоспарлау жүйесі құжаттарының, бюджеттік бағдарлама әкімшісінің қызметінің көрсеткіштерін белгілейтін меншікті құжаттардың нысаналы индикаторы:</t>
  </si>
  <si>
    <t>Түпкілікті нәтиже:</t>
  </si>
  <si>
    <t>Бюджеттік бағдарламаның түпкілікті нәтижесінің Мемлекеттік жоспарлау жүйесі құжаттарының нысаналы индикаторларынан, бюджеттік бағдарлама әкімшісінің қызметінің көрсеткіштерін белгілейтін меншікті құжаттардан ауытқуы.</t>
  </si>
  <si>
    <t>Мемлекеттік жоспарлау жүйесінің құжаттарына, бюджеттік бағдарлама әкімшісінің қызметінің көрсеткіштерін белгілейтін меншікті құжаттарға сәйкес бюджет қаражатына қажеттілік</t>
  </si>
  <si>
    <t>Жоспар</t>
  </si>
  <si>
    <t>Мемлекеттік жоспарлау жүйесі құжаттарының нысаналы индикаторларына, ББӘ қызметінің көрсеткіштерін белгілейтін меншікті құжаттарға қол жеткізу үшін жоспардың жоспарланған қаражаттан ауытқуы (Ұлттық даму жоспарының нысаналы индикаторына қол жеткізуге әсер еткен жағдайда көрсетіледі)</t>
  </si>
  <si>
    <r>
      <rPr>
        <b/>
        <sz val="10"/>
        <color rgb="FF000000"/>
        <rFont val="Times New Roman"/>
        <charset val="204"/>
      </rPr>
      <t>Бюджеттік кіші бағдарламаның коды мен атауы:</t>
    </r>
    <r>
      <rPr>
        <sz val="10"/>
        <color rgb="FF000000"/>
        <rFont val="Times New Roman"/>
        <charset val="204"/>
      </rPr>
      <t xml:space="preserve"> 015 – Жергілікті бюджет қаражаты есебінен</t>
    </r>
  </si>
  <si>
    <t>Іс-шаралар, барлығы, оның ішінде</t>
  </si>
  <si>
    <t>Іс-шара көрсеткіші</t>
  </si>
  <si>
    <t>Мемлекеттік жоспарлау жүйелері құжатының көрсеткіші</t>
  </si>
  <si>
    <t>Ауытқу</t>
  </si>
  <si>
    <t>Шығыстар</t>
  </si>
  <si>
    <t>Мемлекеттік жоспарлау жүйелері құжатының сомасы</t>
  </si>
  <si>
    <t>Ауытқу себебі</t>
  </si>
  <si>
    <t>Жергілікті деңгейде дене шынықтыру және спорт саласында мемлекеттік саясатты іске асыру жөніндегі қызметтер</t>
  </si>
  <si>
    <t>2027 жылға - 182 195,0 мың теңге</t>
  </si>
  <si>
    <t>2028 жылға - 184 201,0 мың теңге</t>
  </si>
  <si>
    <t>Приложение 4
к Правилам составления,
представления, рассмотрения
бюджетного запроса</t>
  </si>
  <si>
    <t>ПАСПОРТ БЮДЖЕТНОЙ  ПРОГРАММЫ</t>
  </si>
  <si>
    <t xml:space="preserve"> 2. Код и наименование функции (функций) государственного органа (в соответствии с реестром функций государственных органов): нет</t>
  </si>
  <si>
    <t>1) Создает инфраструктуру для занятой спортом фмзичесих лиц, в том числе с учетом доступности для маломобильных групп населения, по месту жительства и в местныых массового отдыха;</t>
  </si>
  <si>
    <t>2) Осущестляет государственной контроль за бесопасной экплатуацией спортивного оборудования, предназначенного для занятой массовым спортом;</t>
  </si>
  <si>
    <t>3) Проводит городскин спортивные соревнования совместно с национальными и (или) местными аккредитованными спортивными федерациями;</t>
  </si>
  <si>
    <t>4) Ведет реестр физкультурно - оздоровительных и спортиных сооружений;</t>
  </si>
  <si>
    <t>5) Обеспечивает подготовку команд города по видам спорта и их участие республиканских и международных спортивных соревнованиях по спорту высших достижений;</t>
  </si>
  <si>
    <t>6) Координирует деятельность физкультурно - спортивных организаций в территорий города и т.д.</t>
  </si>
  <si>
    <t xml:space="preserve"> 3.Код и наименование государственной услуги (в соответствии с реестром государственных услуг): нет</t>
  </si>
  <si>
    <t>Описание (обоснование), в том числе текущий статус:  «О местном государственном управлении и самоуправлении в Республике Казахстан»Закон Республики Казахстан от 23 января 2001 года № 148, «О физической культуре и спорте» Закон Республики Казахстан от 3 июля 2014 года № 228-V, Закон Республики Казахстан от 23 ноября 2015 года №416-V, «О государственной службе Республики Казахстан»,Постановление Правительства Республики Казахстан от 31 декабря 2015 года №1193 «О системе оплаты труда гражданских служащих, работников организации, содержащихся за счет средств государственного бюджета, работников казенных предприятий»,«О внесении изменения в постановление Правительства Республики Казахстан от 16 октября 2017 года № 646 дсп «Об утверждении единой системы оплаты труда работников для всех органов, содержащихся за счет государственного бюджета», Постановление Правительства Республики Казахстан от 30 июня 2021 года №451-дсп «О некоторых вопросах оплаты труда политических и административных государственных служащих»,Приказ Министра национальной экономики Республики Казахстан от 30 декабря 2014 года №195 «Об утверждении Правил разработки и утверждения (переутверждения) бюджетных программ (подпрограмм) и требований к их содержанию», Приказ Министра здравоохранения и социального развития Республики Казахстан от 23 декабря 2015 года № 1002 ,«Об утверждении Единых межотраслевых нормативов численности работников,обеспечивающих техническое обслуживание и функционирование государственных органов, Постановление Правительства Республики Казахстан от 20 августа 2025 года №654 ДСП «по некоторым вопросам оплаты труда политических и административных государственных служащих».</t>
  </si>
  <si>
    <t xml:space="preserve"> 6. Бюджетная программа планируется в связи … на основании …</t>
  </si>
  <si>
    <t xml:space="preserve"> 7.Реализация программы: Позволит провести общегосударственную политику развития массовой физической культуры и спорта в городе Шымкент.</t>
  </si>
  <si>
    <t xml:space="preserve"> 8.Отклонение конечного результата бюджетной программы от целевого индикатора … связано с …</t>
  </si>
  <si>
    <t xml:space="preserve"> 9. Вид бюджетной программы: Город республиканского назначения.</t>
  </si>
  <si>
    <t xml:space="preserve"> 10. В зависимости от содержания: Государственная служба, превышение полномочий и оказание от них государственных служащих.</t>
  </si>
  <si>
    <t xml:space="preserve">в  зависимости от способа реализации:Индивидуальная бюджетная программа.
</t>
  </si>
  <si>
    <t>текущая/развитие:Текущая</t>
  </si>
  <si>
    <t>Целевой индикатор документов Системы государственного планирования, собственных документов, устанавливающих показатели деятельности администратора бюджетных программ:</t>
  </si>
  <si>
    <t>Конечные результаты:</t>
  </si>
  <si>
    <t>Отклонения конечного результата бюджетной программы от целевых индикаторов документов Системы государственного планирования, собственных документов, устанавливающих показатели деятельности администратора бюджетных программ</t>
  </si>
  <si>
    <t>Потребность в бюджетных средствах согласно документам Системы государственного планирования, собственных документов, устанавливающих показатели деятельности администратора бюджетных программ</t>
  </si>
  <si>
    <t>План:</t>
  </si>
  <si>
    <t xml:space="preserve">Отклонение плана от запланированных средств для достижения целевых индикаторов документов Системы государственного планирования, собственных документов, устанавливающих показатели деятельности администратора бюджетных программ
(указывается в случае влияния на достижение Целевого индикатора Национального плана развития)
</t>
  </si>
  <si>
    <r>
      <rPr>
        <b/>
        <sz val="10"/>
        <color rgb="FF000000"/>
        <rFont val="Times New Roman"/>
        <charset val="204"/>
      </rPr>
      <t xml:space="preserve"> Код и наименование бюджетной подпрограммы:</t>
    </r>
    <r>
      <rPr>
        <sz val="10"/>
        <color rgb="FF000000"/>
        <rFont val="Times New Roman"/>
        <charset val="204"/>
      </rPr>
      <t xml:space="preserve"> 015 - За счет средств местного бюджета.</t>
    </r>
  </si>
  <si>
    <t>Мероприятия, всего, в том числе</t>
  </si>
  <si>
    <t>Показатель мероприятия</t>
  </si>
  <si>
    <t>Показатель документа Системы государственного планирования</t>
  </si>
  <si>
    <t>Отклонение</t>
  </si>
  <si>
    <t>Расходы</t>
  </si>
  <si>
    <t>Сумма документа Системы государственного планирования</t>
  </si>
  <si>
    <t>Причина отклонения</t>
  </si>
  <si>
    <t>Услуги по реализации государственной политики на местном уровне в сфере физической культуры и спорта.</t>
  </si>
  <si>
    <t>На 2027 год - 182 195,0 тыс.тенге</t>
  </si>
  <si>
    <t>На 2028 год - 184 201,0 тыс.тенге</t>
  </si>
  <si>
    <r>
      <rPr>
        <sz val="11"/>
        <color rgb="FF000000"/>
        <rFont val="Times New Roman"/>
        <charset val="204"/>
      </rPr>
      <t xml:space="preserve"> 1.Бюджеттiк бағдарламаның коды мен атауы: </t>
    </r>
    <r>
      <rPr>
        <b/>
        <sz val="11"/>
        <color rgb="FF000000"/>
        <rFont val="Times New Roman"/>
        <charset val="204"/>
      </rPr>
      <t>002 – Жергілікті деңгейде спорттық жарыстар өткiзу.</t>
    </r>
  </si>
  <si>
    <t xml:space="preserve"> 4. Сипаттама (негіздеме): Қазақстан Республикасының «Дене шынықтыру және спорт туралы» 2014 жылғы 3 шілдедегі №228-V Заңына, Қазақстан Республикасының «Мемлекеттік сатып алу туралы» 04.12.2015 жылғы №434-V Заңына, 2014 жылғы 4 қарашадағы №74  «Спорттық іс-шараларды өткізу қағидаларын бекіту туралы» бұйрығы.</t>
  </si>
  <si>
    <t xml:space="preserve"> 7.Бағдарламаны іске асыру:  Шымкент қаласында бұқаралық  дене шынықтыру және спортты дамытудың жалпы мемлекеттік саясатын жүргізуге мүмкіндік береді.</t>
  </si>
  <si>
    <t>Жергілікті деңгейде спорттық жарыстар өткiзу</t>
  </si>
  <si>
    <t>2027 жылға - 540 091,0 мың теңге</t>
  </si>
  <si>
    <t>2028 жылға - 557 369,0 мың теңге</t>
  </si>
  <si>
    <r>
      <rPr>
        <sz val="11"/>
        <color rgb="FF000000"/>
        <rFont val="Times New Roman"/>
        <charset val="204"/>
      </rPr>
      <t xml:space="preserve"> 1.Код и наименование бюджетной программы: </t>
    </r>
    <r>
      <rPr>
        <b/>
        <sz val="11"/>
        <color rgb="FF000000"/>
        <rFont val="Times New Roman"/>
        <charset val="204"/>
      </rPr>
      <t>002 – Проведение спортивных соревнований на местном уровне.</t>
    </r>
  </si>
  <si>
    <t>Описание (обоснование), в том числе текущий статус:  Закон  Республики  Казахстан «О физической культуре и спорте» от 3 июля 2014 года №228-V, Закон Республики Казахстан «О государственных закупках» от 04.12.2015 года №434-V,  Приказ и.о. Министра культуры и спорта Республики Казахстан от  04 ноября 2014 года №74 «Об утверждении Правил проведения спортивных мероприятий».</t>
  </si>
  <si>
    <t>Проведение спортивных соревнований на местном уровне</t>
  </si>
  <si>
    <t>На 2027 год - 540 091,0 тыс.тенге</t>
  </si>
  <si>
    <t>На 2028 год - 557 369,0 тыс.тенге</t>
  </si>
  <si>
    <r>
      <rPr>
        <sz val="11"/>
        <color rgb="FF000000"/>
        <rFont val="Times New Roman"/>
        <charset val="204"/>
      </rPr>
      <t xml:space="preserve"> 1.Бюджеттiк бағдарламаның коды мен атауы: </t>
    </r>
    <r>
      <rPr>
        <b/>
        <sz val="11"/>
        <color rgb="FF000000"/>
        <rFont val="Times New Roman"/>
        <charset val="204"/>
      </rPr>
      <t>003 – Республикалық және халықаралық спорттық жарыстарға әртүрлі спорт түрлері бойынша құрама командалары мүшелерінің дайындығы және қатысуы.</t>
    </r>
  </si>
  <si>
    <t xml:space="preserve"> 4. Сипаттама (негіздеме):  Қазақстан Республикасының «Дене шынықтыру және спорт туралы» 2014 жылғы 3 шілдедегі №228-V Заңына, Қазақстан Республикасының «Мемлекеттік сатып алу туралы» 2015 жылғы 4 желтоқсандағы №434-V Заңына, Қазақстан Республикасы Үкiметiнiң «Азаматтық қызметшiлерге, мемлекеттiк бюджет қаражаты есебiнен ұсталатын ұйымдардың қызметкерлерiне, қазыналық кәсiпорындардың қызметкерлерiне еңбекақы төлеу жүйесi туралы» 2015 жылғы 31 желтоқсандағы №1193 бұйрығына, Қазақстан Республикасы Мәдениет және спорт министрінің "Спорт резерві мен жоғары дәрежелі спортшыларды даярлау жөніндегі оқу-жаттығу процесі жүзеге асырылатын дене шынықтыру-спорт ұйымдары түрлерінің тізбесін және олардың қызметі қағидаларын бекіту туралы" 2014 жылғы 22 қарашадағы № 106 бұйрығына, Қазақстан Республикасы Мәдениет және спорт министрінің м.а. "Қазақстан Республикасының аумағында және оның шегінен тыс жерде өткізілетін спорттық іс-шараларға дайындалу және қатысу кезеңінде спортшыларды, жаттықтырушыларды және дене шынықтыру және спорт саласындағы мамандарды, әскери қызметшілер мен құқық қорғау органдарының қызметкерлерін қамтамасыз етудің заттай нормаларын бекіту туралы" 2022 жылғы 21 қыркүйектегі № 273 бұйрығына, Қазақстан Республикасы Үкіметінің "Бюджет қаражаты есебінен қызметтік іссапарларға, оның ішінде шет мемлекеттерге қызметтік іссапарларға арналған шығыстарды өтеу қағидаларын бекіту туралы" 2018 жылғы 11 мамырдағы № 256 қаулысына, Қазақстан Республикасы Мәдениет және спорт министрінің "Оқу-жаттығу процесі мен спорттық іс-шаралар кезеңінде спортшыларды, оның ішінде барлық санаттағы әскери қызметшілерді және құқық қорғау және арнаулы мемлекеттік органдардың қызметкерлерін тамақтандыру және фармакологиялық қамтамасыз ету нормативтерінің әдістемесін бекіту туралы" 2014 жылғы 22 қарашадағы № 107 бұйрығына,  Қазақстан Республикасы Мәдениет және спорт министрінің "Оқу-жаттығу процесі мен спорттық іс-шаралар кезеңінде спортшыларды, оның ішінде барлық санаттағы әскери қызметшілерді және құқық қорғау және арнаулы мемлекеттік органдардың қызметкерлерін тамақтандыру және фармакологиялық қамтамасыз ету нормативтерінің әдістемесін бекіту туралы" Қазақстан Республикасы Мәдениет және спорт Министрінің 2014 жылғы 22 қарашадағы № 107 бұйрығына толықтырулар енгізу туралы" 2015 жылғы 16 қарашадағы № 353 бұйрығына, Қазақстан Республикасы Мәдениет және спорт министрінің "Спорттық іс-шараларды өткізу қағидаларын бекіту туралы" 2014 жылғы 4 қарашадағы № 74 бұйрығына, Шымкент қаласы әкімдігінің «Спорт түрлері бойынша Қазақстан Республикасы құрама командаларының (спорт түрлері бойынша ұлттық құрама командалардың) құрамаға кіретін спортшыларға, олардың жаттықтырушыларына, сондай –ақ спорттың ойналатын түрлері бойынша Қазақстан Республикасы құрама командаларының (ұлттық құрама командалардың) құрамында қатысатын спортшыларға, олардың жаттықтырушыларына және клубтық командалардың жетекшілеріне ай сайынғы ақшалай жабдықталым төлемдерінің мөлшерін бекіту туралы» Шымкент қаласы әкімдігінің 2018 жылғы 12 қарашасындағы №248 қаулысына өзгерістер енгізу туралы» 2024 жылғы 19 маусымдағы №2932 қаулысы.</t>
  </si>
  <si>
    <t>Мемлекеттік жоспарлау жүйесі құжаттарының нысаналы индикаторларына, ББӘ қызметінің көрсеткіштерін белгілейтін меншікті құжаттарға қол жеткізу үшін жоспардың жоспарланған қаражаттан ауытқуы
(Ұлттық даму жоспарының нысаналы индикаторына қол жеткізуге әсер еткен жағдайда көрсетіледі)</t>
  </si>
  <si>
    <t>Шымкент қаласының әртүрлі спорт түрлері бойынша құрама командалардың мүшелерін республикалық және халықаралық спорт жарыстарына дайындау және қатыстыру</t>
  </si>
  <si>
    <r>
      <rPr>
        <sz val="11"/>
        <color rgb="FF000000"/>
        <rFont val="Times New Roman"/>
        <charset val="204"/>
      </rPr>
      <t xml:space="preserve"> 1.Код и наименование бюджетной программы: </t>
    </r>
    <r>
      <rPr>
        <b/>
        <sz val="11"/>
        <color rgb="FF000000"/>
        <rFont val="Times New Roman"/>
        <charset val="204"/>
      </rPr>
      <t>003-Подготовка и участие членов сборных команд по различным видам спорта на республиканских и международных спортивных соревнованиях.</t>
    </r>
  </si>
  <si>
    <t xml:space="preserve"> 2. Код и наименование функции (функций) государственного органа (в соответствии с реестром функций государственных органов):</t>
  </si>
  <si>
    <t>Описание (обоснование), в том числе текущий статус:  Закон Республики Казахстан «О физической культуре и спорте» от 3 июля 2014 года №228-V, Закон Республики Казахстан «О государственных закупках» от 04.12.2015 года №434-V, Постановление Правительства Республики Казахстан «О системе оплаты труда гражданских служащих, работников организаций, содержащихся за счет средств государственного бюджета, работников казенных предприятий» от 31 декабря 2015 года №1193, Приказ Министра культуры и спорта Республики Казахстан от 11 ноября 2014 года №106 «Об утверждении перечня видов физкультурно –спортивных  организации и правил их деятельности, в которых осуществляется учебно –тренировочных процесс по подготовке спортивного резерва и спортсменов высокого класса», Приказ и.о. Министра культуры и спорта Республики Казахстан от 21 сентября 2022 года № 273 «Об утверждении натуральных норм обеспечения спортсменов, тренеров и специалистов в области физической культуры и спорта, военнослужащих и сотрудников правоохранительных органов в период подготовки и участия в спортивных мероприятиях, проводимых на территории Республики Казахстан и за ее пределами», Постановление Правительства Республики Казахстан от 11мая 2018 года №256 «О возмещении государственным служащим расходов на служебные заграничные командировки за счет средств республиканского и местных бюджетов», Приказ и.о. Министра культуры и спорта Республики Казахстан от  04 ноября 2014 года №74 «Об утверждении Правил проведения спортивных мероприятий», Приказ Министра культуры и спорта Республики Казахстан от 16 ноября 2015 года № 353 «О внесении дополнений в приказ Министра культуры и спорта Республики Казахстан от 22 ноября 2014 года № 107 «Об утверждении Методики нормативов питания и фармакологического обеспечения спортсменов, в том числе военнослужащих всех категорий и сотрудников правоохранительных и специальных государственных органов, в период учебно-тренировочного процесса и спортивных мероприятий»», Постановление акимата города Шымкент от 19 июня 2024 года №2932 «О внесений изменения и постановление акимата  города Шымкент от  12 ноября 2018 года № 248 «Об утверждении размеров выплат ежемесячного денежного содержания спортсменам, входящим в состав сборных команд Республики Казахстан по видам спорта (национальных сборных команд по видам спорта), их тренерам, а также тренерам, а также спорстменам выступающим в составах сборных команд Республики Казахстан (национальных спортивных команд) по игравым видам спорта, их тренерам и руководителям клубных команд»».</t>
  </si>
  <si>
    <t>Подготовка и участие членов сборных команд по различным видам спорта на республиканских и международных спортивных соревнованиях.</t>
  </si>
  <si>
    <r>
      <rPr>
        <sz val="11"/>
        <color rgb="FF000000"/>
        <rFont val="Times New Roman"/>
        <charset val="204"/>
      </rPr>
      <t xml:space="preserve"> 1.Бюджеттiк бағдарламаның коды мен атауы: </t>
    </r>
    <r>
      <rPr>
        <b/>
        <sz val="11"/>
        <color rgb="FF000000"/>
        <rFont val="Times New Roman"/>
        <charset val="204"/>
      </rPr>
      <t>006 – Балалар мен жасөспірімдерге спорт бойынша қосымша білім беру.</t>
    </r>
  </si>
  <si>
    <t xml:space="preserve"> 4. Сипаттама (негіздеме):   Қазақстан Республикасының «Дене шынықтыру және спорт туралы» 2014 жылғы 3 шілдедегі №228-V Заңына, Қазақстан Республикасының «Мемлекеттік сатып алу туралы» 2015 жылғы 4 желтоқсандағы №434-V Заңына, Қазақстан Республикасы Үкiметiнiң «Азаматтық қызметшiлерге, мемлекеттiк бюджет қаражаты есебiнен ұсталатын ұйымдардың қызметкерлерiне, қазыналық кәсiпорындардың қызметкерлерiне еңбекақы төлеу жүйесi туралы» 2015 жылғы 31 желтоқсандағы №1193 бұйрығына, Қазақстан Республикасы Мәдениет және спорт министрінің "Спорт резерві мен жоғары дәрежелі спортшыларды даярлау жөніндегі оқу-жаттығу процесі жүзеге асырылатын дене шынықтыру-спорт ұйымдары түрлерінің тізбесін және олардың қызметі қағидаларын бекіту туралы" 2014 жылғы 22 қарашадағы № 106 бұйрығына, Қазақстан Республикасы Мәдениет және спорт министрінің м.а. "Қазақстан Республикасының аумағында және оның шегінен тыс жерде өткізілетін спорттық іс-шараларға дайындалу және қатысу кезеңінде спортшыларды, жаттықтырушыларды және дене шынықтыру және спорт саласындағы мамандарды, әскери қызметшілер мен құқық қорғау органдарының қызметкерлерін қамтамасыз етудің заттай нормаларын бекіту туралы" 2022 жылғы 21 қыркүйектегі № 273 бұйрығына, Қазақстан Республикасы Үкіметінің "Бюджет қаражаты есебінен қызметтік іссапарларға, оның ішінде шет мемлекеттерге қызметтік іссапарларға арналған шығыстарды өтеу қағидаларын бекіту туралы" 2018 жылғы 11 мамырдағы № 256 қаулысына, Қазақстан Республикасы Мәдениет және спорт министрінің "Оқу-жаттығу процесі мен спорттық іс-шаралар кезеңінде спортшыларды, оның ішінде барлық санаттағы әскери қызметшілерді және құқық қорғау және арнаулы мемлекеттік органдардың қызметкерлерін тамақтандыру және фармакологиялық қамтамасыз ету нормативтерінің әдістемесін бекіту туралы" 2014 жылғы 22 қарашадағы № 107 бұйрығына,  Қазақстан Республикасы Мәдениет және спорт министрінің "Оқу-жаттығу процесі мен спорттық іс-шаралар кезеңінде спортшыларды, оның ішінде барлық санаттағы әскери қызметшілерді және құқық қорғау және арнаулы мемлекеттік органдардың қызметкерлерін тамақтандыру және фармакологиялық қамтамасыз ету нормативтерінің әдістемесін бекіту туралы" Қазақстан Республикасы Мәдениет және спорт Министрінің 2014 жылғы 22 қарашадағы № 107 бұйрығына толықтырулар енгізу туралы" 2015 жылғы 16 қарашадағы № 353 бұйрығына, Қазақстан Республикасы Мәдениет және спорт министрінің "Спорттық іс-шараларды өткізу қағидаларын бекіту туралы" 2014 жылғы 4 қарашадағы № 74 бұйрығына, Қазақстан Республикасының Мәдениет және спорт министрінің "Мемлекеттік спорттық тапсырысты жан басына шаққандағы нормативтік қаржыландыру әдістемесін бекіту туралы" 2021 жылғы 27 сәуіріндегі №119 бұйрығына,  Қазақстан Республикасы Мәдениет және спорт министрінің "Балалар мен жасөспірімдерге арналған спорт секцияларын жан бас№ сына шаққандағы нормативтік қаржыландыру қағидаларын бекіту туралы" 2021 жылғы 27 сәуірдегі  №121 бұйрығы.</t>
  </si>
  <si>
    <t>Балалар мен жасөспірімдерге спорт бойынша қосымша білім беру</t>
  </si>
  <si>
    <r>
      <rPr>
        <sz val="11"/>
        <color rgb="FF000000"/>
        <rFont val="Times New Roman"/>
        <charset val="204"/>
      </rPr>
      <t xml:space="preserve"> 1.Код и наименование бюджетной программы: </t>
    </r>
    <r>
      <rPr>
        <b/>
        <sz val="11"/>
        <color rgb="FF000000"/>
        <rFont val="Times New Roman"/>
        <charset val="204"/>
      </rPr>
      <t>006 – Дополнительное образование для детей и юношества по спорту.</t>
    </r>
  </si>
  <si>
    <t>Описание (обоснование), в том числе текущий статус:  Закон Республики Казахстан «О физической культуре и спорте» от 3 июля 2014 года №228-V,Закон Республики Казахстан «О государственных закупках» от 04.12.2015 года №434-V,Постановление Правительства Республики Казахстан «О системе оплаты труда гражданских служащих, работников организаций, содержащихся за счет средств государственного бюджета, работников казенных предприятий» от 31 декабря 2015 года №1193 и Приказ Министра культуры и спорта Республики Казахстан от 11 ноября 2014 года №106 «Об утверждении перечня видов физкультурно –спортивных  организации и правил их деятельности, в которых осуществляется учебно –тренировочных процесс по подготовке спортивного резерва и спортсменов высокого класса», Приказ и.о. Министра культуры и спорта Республики Казахстан от 21 сентября 2022 года № 273 «Об утверждении натуральных норм обеспечения спортсменов, тренеров и специалистов в области физической культуры и спорта, военнослужащих и сотрудников правоохранительных органов в период подготовки и участия в спортивных мероприятиях, проводимых на территории Республики Казахстан и за ее пределами», Постановление Правительства Республики Казахстан от 11мая 2018 года №256 «О возмещении государственным служащим расходов на служебные заграничные командировки за счет средств республиканского и местных бюджетов», Приказ и.о. Министра культуры и спорта Республики Казахстан от  04 ноября 2014 года №74 «Об утверждении Правил проведения спортивных мероприятий», Приказ Министра культуры и спорта Республики Казахстан от 16 ноября 2015 года № 353 «О внесении дополнений в приказ Министра культуры и спорта Республики Казахстан от 22 ноября 2014 года № 107 «Об утверждении Методики нормативов питания и фармакологического обеспечения спортсменов, в том числе военнослужащих всех категорий и сотрудников правоохранительных и специальных государственных органов, в период учебно-тренировочного процесса и спортивных мероприятий»», Приказ Министра культуры и спорта Республики Казахстан от 27 апреля 2021 года № 119 «Об утверждении методики подушевого нормативного финансирования государственного спортивного заказа», Приказ Министра культуры и спорта Республики Казахстан от 27 апреля 2021 года №121 «Об утверждении правил подушевого нормативного финансирования спортивных секций для детей и юношества».</t>
  </si>
  <si>
    <t>Дополнительное образование для детей и юношества по спорту</t>
  </si>
  <si>
    <r>
      <rPr>
        <sz val="11"/>
        <color rgb="FF000000"/>
        <rFont val="Times New Roman"/>
        <charset val="204"/>
      </rPr>
      <t xml:space="preserve"> 1.Бюджеттiк бағдарламаның коды мен атауы: </t>
    </r>
    <r>
      <rPr>
        <b/>
        <sz val="11"/>
        <color rgb="FF000000"/>
        <rFont val="Times New Roman"/>
        <charset val="204"/>
      </rPr>
      <t>096–Мемлекеттік-жекешелік әріптестік жобалар бойынша мемлекеттік міндеттемелерді орындау.</t>
    </r>
  </si>
  <si>
    <t xml:space="preserve"> 4. Сипаттама (негіздеме): Қазақстан Республикасының «Дене шынықтыру және спорт туралы» 2014 жылғы 3 шілдедегі №228-V Заңы; Қазақстан Республикасы Ұлттық экономика министрінің м.а. 2015 жылғы 25 қарашадағы "Мемлекеттік-жекешелік әріптестік жобаларын жоспарлаудың және іске асырудың кейбір мәселелері туралы" №725 бұйрығы. </t>
  </si>
  <si>
    <t xml:space="preserve"> 7.Бағдарламаны іске асыру:  Шымкент қаласының спорт бойынша Мемлекеттік-жекешелік әріптестік жобалар бойынша мемлекеттік міндеттемелерді орындау.</t>
  </si>
  <si>
    <t>2026 жылға - 763 060,0 мың теңге</t>
  </si>
  <si>
    <t>Шымкент қаласының спорт бойынша Мемлекеттік-жекешелік әріптестік жобалар бойынша мемлекеттік міндеттемелерді орындау.</t>
  </si>
  <si>
    <t>2027 жылға - 797 542,0 мың теңге</t>
  </si>
  <si>
    <t>2028 жылға - 827 137,0 мың теңге</t>
  </si>
  <si>
    <r>
      <rPr>
        <sz val="11"/>
        <color rgb="FF000000"/>
        <rFont val="Times New Roman"/>
        <charset val="204"/>
      </rPr>
      <t xml:space="preserve"> 1.Код и наименование бюджетной программы: </t>
    </r>
    <r>
      <rPr>
        <b/>
        <sz val="11"/>
        <color rgb="FF000000"/>
        <rFont val="Times New Roman"/>
        <charset val="204"/>
      </rPr>
      <t>096 – Выполнение государственных обязательств по проектам государственно-частного партнерства.</t>
    </r>
  </si>
  <si>
    <t xml:space="preserve">Описание (обоснование), в том числе текущий статус: Закон Республики Казахстан «О физической культуре и спорте» от 3 июля 2014 года N 228-V; Закон Республики Казахстан от 31 октября 2015 года "О государственно-частном партнерстве" № 379-V ЗРК Приказ и.о. Министра национальной экономики Республики Казахстан "О некоторых вопросах планирования и реализации проектов государственно-частного партнерства" от 25 ноября 2015 года № 725». </t>
  </si>
  <si>
    <t xml:space="preserve"> 7.Реализация программы: Выполнение государственных обязательств по проектам государственно-частного партнерства  в сфере физической культуры и спорта в города Шымкент.</t>
  </si>
  <si>
    <t>На 2026 год - 763 060,0 тыс.тенге</t>
  </si>
  <si>
    <t>Выполнение государственных обязательств по проектам государственно-частного партнерства  в сфере физической культуры и спорта в городе  Шымкент</t>
  </si>
  <si>
    <t>На 2027 год - 797 542,0 тыс.тенге</t>
  </si>
  <si>
    <t>На 2028 год -827 137,0 тыс.тенге</t>
  </si>
  <si>
    <t>ЖОСПАР</t>
  </si>
  <si>
    <t xml:space="preserve">                                                Жолдыкараев К.</t>
  </si>
  <si>
    <t>ПЛАН</t>
  </si>
  <si>
    <t>Жолдыкараев К.</t>
  </si>
  <si>
    <r>
      <t>3. Бюджеттік бағдарламалар әкімшісі қызметінің мақсаттары мен нысаналы индикаторлары немесе функциялары, өкілеттіктері мен құзыреттері туралы мәліметтер:</t>
    </r>
    <r>
      <rPr>
        <sz val="11"/>
        <color theme="1"/>
        <rFont val="Times New Roman"/>
        <charset val="204"/>
      </rPr>
      <t xml:space="preserve"> Халықтың 1000 адамға арналған спорттық инфрақұрылыммен қамтамасыз етілуін 56% арттыру.</t>
    </r>
  </si>
  <si>
    <t xml:space="preserve">Басқарма басшысының м.а.                </t>
  </si>
  <si>
    <t xml:space="preserve">Басқарма басшысының м.а.                       </t>
  </si>
  <si>
    <t>К.Жолдыкараев</t>
  </si>
  <si>
    <t xml:space="preserve">Отклонение плана от запланированных средств для достижения целевых индикаторов документов Системы государственного планирования, собственных документов, устанавливающих показатели деятельности администратора бюджетных программ (указывается в случае влияния на достижение Целевого индикатора Национального плана развития)
</t>
  </si>
  <si>
    <t>2027 жылға - 8 739 184,0 мың теңге</t>
  </si>
  <si>
    <t>2028 жылға - 9 140 738,0 мың теңге</t>
  </si>
  <si>
    <t>На 2027 год - 8 739 184,0 тыс.тенге</t>
  </si>
  <si>
    <t>На 2028 год - 9 140 738,0 тыс.тенге</t>
  </si>
  <si>
    <t xml:space="preserve"> Паспорт бюджетной программы заполняется в соответствии с пояснениями по заполнению паспорта бюджетных программ согласно приложению к настоящей форме.
</t>
  </si>
  <si>
    <t>2028 жылға - 11 691 501,0 мың теңге</t>
  </si>
  <si>
    <t>2027 жылға - 11 466 690,0 мың теңге</t>
  </si>
  <si>
    <t>На 2027 год - 11 466 690,0 тыс.тенге</t>
  </si>
  <si>
    <t>На 2028 год -11 691 501,0 тыс.тенге</t>
  </si>
  <si>
    <r>
      <t xml:space="preserve"> 1.Бюджеттiк бағдарламаның коды мен атауы:</t>
    </r>
    <r>
      <rPr>
        <i/>
        <sz val="11"/>
        <color rgb="FF000000"/>
        <rFont val="Times New Roman"/>
        <family val="1"/>
        <charset val="204"/>
      </rPr>
      <t xml:space="preserve"> </t>
    </r>
    <r>
      <rPr>
        <b/>
        <sz val="11"/>
        <color rgb="FF000000"/>
        <rFont val="Times New Roman"/>
        <family val="1"/>
        <charset val="204"/>
      </rPr>
      <t>032-Ведомстволық бағыныстағы мемлекеттік мекемелер мен ұйымдардың күрделі шығыстары.</t>
    </r>
  </si>
  <si>
    <t xml:space="preserve"> 4. Сипаттама (негіздеме):   Қазақстан Республикасының «Дене шынықтыру және спорт туралы» 2014 жылғы 3 шілдедегі №228-V Заңына, Қазақстан Республикасының «Мемлекеттік сатып алу туралы» 2015 жылғы 4 желтоқсандағы №434-V Заңына, Қазақстан Республикасы Мәдениет және спорт министрінің м.а. «Қазақстан Республикасының аумағында және оның шегінен тыс жерде өткізілетін спорттық іс-шараларға дайындалу және қатысу кезеңінде спортшыларды, жаттықтырушыларды және дене шынықтыру және спорт саласындағы мамандарды, әскери қызметшілер мен құқық қорғау органдарының қызметкерлерін қамтамасыз етудің заттай нормаларын бекіту туралы» 2022 жылғы 21 қыркүйектегі № 273 бұйрығы.</t>
  </si>
  <si>
    <t xml:space="preserve">Ведомстволық бағыныстағы мемлекеттік мекемелер 
мен ұйымдардың күрделі шығыстары. 
</t>
  </si>
  <si>
    <t>2027 жылға - 0,0 мың теңге</t>
  </si>
  <si>
    <t>2028 жылға - 0,0 мың теңге</t>
  </si>
  <si>
    <r>
      <t xml:space="preserve"> 1.Код и наименование бюджетной программы: </t>
    </r>
    <r>
      <rPr>
        <b/>
        <sz val="11"/>
        <color rgb="FF000000"/>
        <rFont val="Times New Roman"/>
        <family val="1"/>
        <charset val="204"/>
      </rPr>
      <t>032 - Капитальные расходы подведомственных государственных учреждений и организаций.</t>
    </r>
  </si>
  <si>
    <t>Описание (обоснование), в том числе текущий статус: «Закон Республики Казахстан «О физической культуре и спорте» от 3 июля 2014 года №228-V, Закон Республики Казахстан «О государственных закупках» от 04.12.2015 года №434-V, Приказ и.о. Министра культуры и спорта Республики Казахстан «Об утверждении натуральных норм обеспечения спортсменов, тренеров и специалистов в области физической культуры и спорта, военнослужащих и сотрудников правоохранительных органов в период подготовки и участия в спортивных мероприятиях, проводимых на территории Республики Казахстан и за ее пределами» от 21 сентября 2022 года № 273.</t>
  </si>
  <si>
    <t>На 2028 год -0,0 тыс.тенге</t>
  </si>
  <si>
    <t>На 2027 год - 0,0 тыс.тенге</t>
  </si>
  <si>
    <t xml:space="preserve">Басқарма басшысының м.а.                      </t>
  </si>
  <si>
    <t>4. Жауапты орындаушы немесе бірлесіп орындаушы бюджеттік бағдарламалар әкімшісі болып табылатын, қызметтің күтілетін нәтижелері көрсетілген Қазақстан Республикасының  Мемлекеттік жоспарлау жүйесі құжаттарының тізбесі: Шымкент қаласының 2026-2030 жылдарға арналған даму жоспары.</t>
  </si>
  <si>
    <r>
      <t xml:space="preserve"> 1.Код и наименование бюджетной программы: </t>
    </r>
    <r>
      <rPr>
        <b/>
        <sz val="11"/>
        <color rgb="FF000000"/>
        <rFont val="Times New Roman"/>
        <charset val="204"/>
      </rPr>
      <t>001 – Услуги по реализации государственной политики на местном уровне в сфере физической культуры и спорта.</t>
    </r>
  </si>
  <si>
    <t>Капитальные расходы подведомственных государственных учреждений и организаций</t>
  </si>
  <si>
    <r>
      <t xml:space="preserve"> </t>
    </r>
    <r>
      <rPr>
        <b/>
        <u/>
        <sz val="9"/>
        <color theme="1"/>
        <rFont val="Times New Roman"/>
        <charset val="204"/>
      </rPr>
      <t xml:space="preserve">                                                 Бапыков С.</t>
    </r>
  </si>
  <si>
    <t>Бапыков С.</t>
  </si>
  <si>
    <t>С.Бапыков</t>
  </si>
  <si>
    <t xml:space="preserve">И.о. руководителя управления                  </t>
  </si>
  <si>
    <r>
      <t>Код и наименование бюджетной подпрограммы:</t>
    </r>
    <r>
      <rPr>
        <sz val="10"/>
        <color rgb="FF000000"/>
        <rFont val="Times New Roman"/>
        <charset val="204"/>
      </rPr>
      <t xml:space="preserve"> 015 - За счет средств местного бюджета.</t>
    </r>
  </si>
  <si>
    <t>2026 жылға - 441 015,0 мың теңге</t>
  </si>
  <si>
    <t>На 2026 год - 441 015,0 тыс.тенге</t>
  </si>
  <si>
    <t xml:space="preserve"> 5. Бюджеттік бағдарлама  2026 – 2028 жылдарға жоспарланған, Қазақстан Республикасының 2025 жылғы 15 наурызындағы №171-VII «Қазақстан Республикасының бюджет кодексі»  Кодексіне сәйкес және Қазақстан Республикасы Қаржы министрінің 2025 жылғы 185 «Бюджеттік сұранымды жасау, ұсыну, қарау қағидаларын бекіту туралы» бұйрығына негізделіп және Шымкент қаласының әкімдігінің 2025 жылғы  19 желтоқсанындағы №6795 «2026 - 2028 жылдарға арналған  Шымкент қаласының бюджеті туралы» Шымкент қаласы мәслихатының шешімін іске асыру туралы» қаулысына сәйкес жасалды.</t>
  </si>
  <si>
    <t>5. Бюджеттік бағдарлама  2026 – 2028 жылдарға жоспарланған, Қазақстан Республикасының 2025 жылғы 15 наурызындағы №171-VII «Қазақстан Республикасының бюджет кодексі»  Кодексіне сәйкес және Қазақстан Республикасы Қаржы министрінің 2025 жылғы 185 «Бюджеттік сұранымды жасау, ұсыну, қарау қағидаларын бекіту туралы» бұйрығына  сәйкес негізделініп  және Шымкент қаласының әкімдігінің 2025 жылғы  19 желтоқсанындағы №6795 «2026 - 2028 жылдарға арналған  Шымкент қаласының бюджеті туралы» Шымкент қаласы мәслихатының шешімін іске асыру туралы» қаулысына сәйкес жасалынып жоспарланды, Шымкент қаласы мәслихатының 2025 жылғы 23 сәуіріндегі  №35/311-VIII "2026-2028 жылдарға арналған Шымкент қаласының бюджеті туралы"  Шымкент қаласы мәслихатының 2025 жылғы 12 желтоқсанындағы №31/275-VIII шешіміне өзгерістер енгізу туралы" шешіміне негізделіп, өзгертілді.</t>
  </si>
  <si>
    <t>5.Бюджетная программа запланировано на 2026-2028 годы, составлена в соответствии с Кодексом Республики Казахстан от 15 марта 2025 года №171-VII «Бюджетный кодекс Республики Казахстан» и приказом министра финансов Республики Казахстан от 185 года «Об утверждении Правил составления, представления, рассмотрения бюджетного запроса» и планировано в соответствии с постановлением акимата города Шымкент от 19 декабря 2025 года №6795 «О реализации решения маслихата города Шымкента» о бюджете города Шымкента на 2026 - 2028 годы», согласно обосновано и изменено Решение Маслихата города Шымкент №35/311-VIII от 23 апреля 2026 года "О внесений изменений в решение маслихата города Шымкент от 12 декабря 2025 года №31/275-VIII  "О бюджете города Шымкент на 2026 - 2028 годы".</t>
  </si>
  <si>
    <t>5.Бюджетная программа запланировано на 2026-2028 годы, составлена в соответствии с Кодексом Республики Казахстан от 15 марта 2025 года №171-VII «Бюджетный кодекс Республики Казахстан» и приказом министра финансов Республики Казахстан от 185 года «Об утверждении Правил составления, представления, рассмотрения бюджетного запроса» и планировано в соответствии с постановлением акимата города Шымкент от 19 декабря 2025 года №6795 «О реализации решения маслихата города Шымкента» о бюджете города Шымкента на 2026 - 2028 годы».</t>
  </si>
  <si>
    <t>2026 жылға - 177 147,0 мың теңге</t>
  </si>
  <si>
    <t>На 2026 год - 177 147,0 тыс.тенге</t>
  </si>
  <si>
    <t>5. Бюджеттік бағдарлама  2026 – 2028 жылдарға жоспарланған, Қазақстан Республикасының 2025 жылғы 15 наурызындағы №171-VII «Қазақстан Республикасының бюджет кодексі»  Кодексіне сәйкес және Қазақстан Республикасы Қаржы министрінің 2025 жылғы 185 «Бюджеттік сұранымды жасау, ұсыну, қарау қағидаларын бекіту туралы» бұйрығына сәйкес негізделініп  және Шымкент қаласының әкімдігінің 2025 жылғы  19 желтоқсанындағы №6795 «2026 - 2028 жылдарға арналған  Шымкент қаласының бюджеті туралы» Шымкент қаласы мәслихатының шешімін іске асыру туралы» қаулысына жоспарланып, Шымкент қаласының әкімдігінің 2026 жылғы 20 ақпанындағы №788 "2026 - 2028 жылдарға арналған Шымкент қаласының бюджеті туралы" Шымкент қаласы мәслихатының шешімін іске асыру туралы " Шымкент әкімдігінің 2025 жылғы 19 желтоқсанындағы №6795 қаулысына өзгерістер енгізу туралы" қаулысына сәйкес негізделіп,өзгертілді.</t>
  </si>
  <si>
    <r>
      <t xml:space="preserve">Целовой индикатор 1 </t>
    </r>
    <r>
      <rPr>
        <sz val="10"/>
        <color rgb="FF000000"/>
        <rFont val="Times New Roman"/>
        <family val="1"/>
        <charset val="204"/>
      </rPr>
      <t>Обеспеченность населения спортивной инфраструктурой на 1000 человек.</t>
    </r>
  </si>
  <si>
    <r>
      <t xml:space="preserve">1.Бюджеттiк бағдарламаның коды мен атауы: </t>
    </r>
    <r>
      <rPr>
        <b/>
        <sz val="11"/>
        <color rgb="FF000000"/>
        <rFont val="Times New Roman"/>
        <charset val="204"/>
      </rPr>
      <t>001 - Жергілікті деңгейде дене шынықтыру және спорт саласында мемлекеттік саясатты іске асыру жөніндегі қызметтер.</t>
    </r>
  </si>
  <si>
    <t>5.Бюджетная программа запланировано на 2026-2028 годы, составлена в соответствии с Кодексом Республики Казахстан от 15 марта 2025 года №171-VII «Бюджетный кодекс Республики Казахстан» и приказом министра финансов Республики Казахстан от 185 года «Об утверждении Правил составления, представления, рассмотрения бюджетного запроса» и планировано  в соответствии с постановлением акимата города Шымкент от 19 декабря 2025 года №6795 «О реализации решения маслихата города Шымкента» о бюджете города Шымкента на 2026 - 2028 годы» и согласно обосновано и изменено постановлением акимата города Шымкент №788 от 20 февраля 2026 года "О внесении изменений в постановление акимата города Шымкент от 19 декабря 2025 года "О реализации решение маслихата города Шымкент "О бюджете города Шымкент на 2026 -2028 годы".</t>
  </si>
  <si>
    <t>6) Қала аумағында дене шынықтыру - спорт ұйымдарының қызметін үйлестіреді және т.б.</t>
  </si>
  <si>
    <t>381 «Шымкент қаласының дене шынықтыру және спорт басқармасы» коммуналдық мемлекеттік мекемесі</t>
  </si>
  <si>
    <t>381 Коммунальное государственное учреждение «Управление физической культуры и спорта города Шымкент»</t>
  </si>
  <si>
    <r>
      <t>«Шымкент қаласының  дене шынықтыру және спорт басқармасы» КММ</t>
    </r>
    <r>
      <rPr>
        <sz val="10"/>
        <color theme="1"/>
        <rFont val="Times New Roman"/>
        <charset val="204"/>
      </rPr>
      <t xml:space="preserve">  (Бюджеттік бағдарлама әкімшісінің атауы)</t>
    </r>
  </si>
  <si>
    <r>
      <t xml:space="preserve">КГУ «Управление физической культуры и спорта города Шымкент» </t>
    </r>
    <r>
      <rPr>
        <sz val="10"/>
        <color theme="1"/>
        <rFont val="Times New Roman"/>
        <charset val="204"/>
      </rPr>
      <t>(наименование администратора бюджетных программ)</t>
    </r>
  </si>
  <si>
    <t>Спорт  мекемелерін қаржыландыру бөлімінің  басшысы</t>
  </si>
  <si>
    <r>
      <t>2.</t>
    </r>
    <r>
      <rPr>
        <b/>
        <sz val="11"/>
        <color rgb="FF000000"/>
        <rFont val="Times New Roman"/>
        <charset val="204"/>
      </rPr>
      <t>Бюджеттiк бағдарламаның нормативтік құқықтық негізі:</t>
    </r>
    <r>
      <rPr>
        <sz val="11"/>
        <color rgb="FF000000"/>
        <rFont val="Calibri"/>
        <charset val="204"/>
        <scheme val="minor"/>
      </rPr>
      <t xml:space="preserve"> </t>
    </r>
    <r>
      <rPr>
        <sz val="11"/>
        <color rgb="FF000000"/>
        <rFont val="Times New Roman"/>
        <charset val="204"/>
      </rPr>
      <t>Қазақстан Республикасының Конституциясына және заңдарына, Қазақстан Республикасының Президенті мен Үкіметінің актілеріне, өзге де нормативтік құқықтық актілерге, сондай-ақ Шымкент қаласы әкімдігінің 2025 жылғы 13 қазанындағы №5680 Қаулысына сәйкес «Шымкент қаласының дене шынықтыру және спорт басқармасы» мемлекеттік мекемесі туралы Ережесі. Шымкент қаласының әкімдігінің 2025 жылғы  19 желтоқсанындағы №6795 «2026 - 2028 жылдарға арналған  Шымкент қаласының бюджеті туралы» Шымкент қаласы мәслихатының шешімін іске асыру туралы» қаулысысына сәйкес жоспарланып және Шымкент қаласы мәслихатының 2025 жылғы 14 тамыздағы №38/338-VIII "2026-2028 жылдарға арналған Шымкент қаласының бюджеті туралы"  Шымкент қаласы мәслихатының 2025 жылғы 12 желтоқсанындағы №31/275-VIII шешіміне өзгерістер енгізу туралы" шешіміне негізделіп, өзгертілді.</t>
    </r>
  </si>
  <si>
    <r>
      <t>2.</t>
    </r>
    <r>
      <rPr>
        <b/>
        <sz val="11"/>
        <color rgb="FF000000"/>
        <rFont val="Times New Roman"/>
        <charset val="204"/>
      </rPr>
      <t xml:space="preserve">Нормативно-правовая основа деятельности администратора бюджетных программ: </t>
    </r>
    <r>
      <rPr>
        <sz val="11"/>
        <color rgb="FF000000"/>
        <rFont val="Times New Roman"/>
        <charset val="204"/>
      </rPr>
      <t>Управление осуществляет свою деятельность в соответсвий Конституцией и закономи Республики Казахстан, актами Президента Правительства Республики Каазахстан, иными нормативными правовыми  актами, а также ностаящим Положением запланировано Постановлением  акимата города Шымкент №5680 от 13 октября 2025 года  о Государственном учреждений "Управление физической культуры и спорта города Шымкент", а также обосновано и изменено Решением Маслихата города Шымкент №38/338 -VIII от 14 августа 2026 года "О внесений изменений в решение маслихата города Шымкент от 12 декабря 2025 года №31/275-VIII  "О бюджете города Шымкент на 2026 - 2028 годы".</t>
    </r>
  </si>
  <si>
    <t xml:space="preserve"> 4. Сипаттама (негіздеме):«Қазақстан Республикасындағы жергілікті мемлекеттік басқару және өзін-өзі басқару туралы» Қазақстан Республикасының 2001 жылғы 23 қаңтардағы №148 Заңы, Қазақстан Республикасының 2015 жылғы 23 қарашадағы  №416-V Заңы,Мемлекеттік бюджет есебінен камтылған барлық органдар үшін қызметкерлердің еңбегіне ақы төлеудің бірыңғай жүйесін бекіту туралы» «Азаматтық қызметшілерге, мемлекеттік бюджет қаражаты есебінен ұсталатын ұйымдардың қызметкерлеріне, қазыналық кәсіпорындардың қызметкерлеріне еңбекақ төлеу жүйесі туралы» Қазақстан Республикасы Үкіметінің 2015 жылғы 31 желтоқсандағы №1193 қаулысы, Қазақстан Республикасы Үкіметінің 2017 жылғы 16 қазандағы № 646 қбп қаулысына өзгеріс енгізу туралы»,Қазақстан Республикасы Үкіметінің 2021 жылғы 30 маусымдағы №451 қбп  «Саяси және әкімшілік мемлекеттік қызметшілерге еңбек ақы төлеудің кейбір мәселелері бойынша» қаулысы,  Қазақстан Республикасы Ұлттық экономика министрінің «Бюджеттік бағдарламаларды (кіші бағдарламаларды) әзірлеу және бекіту (қайта бекіту) қағидаларын және олардың мазмұнына қойылатын талаптарды бекіту туралы» 2014 жылғы 30 желтоқсандағы №195 бұйрығы,«Мемлекеттік органдарға техникалық қызмет көрсетуді және олардың жұмыс істеуін қамтамасыз ететін жұмыскерлер санының бірыңғай салааралық нормативтерін бекіту туралы»Қазақстан Республикасы Денсаулық сақтау және әлеуметтік даму министрінің 2015 жылғы 23 желтоқсандағы №1002 бұйрығы, Қазақстан Республикасы Үкіметінің 2025 жылғы 20 тамызындағы №654 қбп «Саяси және әкімшілік мемлекеттік қызметшілерге еңбек ақы төлеудің кейбір мәселелері бойынша» қаулысы.</t>
  </si>
  <si>
    <t>5. Бюджеттік бағдарлама  2026 – 2028 жылдарға жоспарланған, Қазақстан Республикасының 2025 жылғы 15 наурызындағы №171-VII «Қазақстан Республикасының бюджет кодексі»  Кодексіне сәйкес және Қазақстан Республикасы Қаржы министрінің 2025 жылғы 185 «Бюджеттік сұранымды жасау, ұсыну, қарау қағидаларын бекіту туралы» бұйрығына  сәйкес негізделініп  және Шымкент қаласының әкімдігінің 2025 жылғы  19 желтоқсанындағы №6795 «2026 - 2028 жылдарға арналған  Шымкент қаласының бюджеті туралы» Шымкент қаласы мәслихатының шешімін іске асыру туралы» қаулысына сәйкес жасалынып жоспарланды, Шымкент қаласы мәслихатының 2025 жылғы 14 тамыздағы №38/338-VIII "2026-2028 жылдарға арналған Шымкент қаласының бюджеті туралы"  Шымкент қаласы мәслихатының 2025 жылғы 12 желтоқсанындағы №31/275-VIII шешіміне өзгерістер енгізу туралы" шешіміне негізделіп, өзгертілді.</t>
  </si>
  <si>
    <t>2026 жылға -505 200,0 мың теңге</t>
  </si>
  <si>
    <t>5.Бюджетная программа запланировано на 2026-2028 годы, составлена в соответствии с Кодексом Республики Казахстан от 15 марта 2025 года №171-VII «Бюджетный кодекс Республики Казахстан» и приказом министра финансов Республики Казахстан от 185 года «Об утверждении Правил составления, представления, рассмотрения бюджетного запроса» и планировано в соответствии с постановлением акимата города Шымкент от 19 декабря 2025 года №6795 «О реализации решения маслихата города Шымкента» о бюджете города Шымкента на 2026 - 2028 годы», а также обосновано и изменено Решением Маслихата города Шымкент №38/338 -VIII от 14 августа 2026 года "О внесений изменений в решение маслихата города Шымкент от 12 декабря 2025 года №31/275-VIII  "О бюджете города Шымкент на 2026 - 2028 годы".</t>
  </si>
  <si>
    <t>На 2026 год - 505 200,0 тыс.тенге</t>
  </si>
  <si>
    <t>2026 жылға - 9 097 389,0 мың теңге</t>
  </si>
  <si>
    <t>На 2026 год - 9 097 389,0 тыс.тенге</t>
  </si>
  <si>
    <t>2026 жылға -12 173 889,0 мың теңге</t>
  </si>
  <si>
    <t>На 2026 год -12 173 889 тыс.тенге</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</si>
</sst>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 ##0.0"/>
    <numFmt numFmtId="165" formatCode="#\ ##0"/>
    <numFmt numFmtId="166" formatCode="#,##0.0"/>
  </numFmts>
  <fonts count="51" x14ac:knownFonts="1">
    <font>
      <sz val="11"/>
      <color theme="1"/>
      <name val="Calibri"/>
      <charset val="204"/>
      <scheme val="minor"/>
    </font>
    <font>
      <sz val="10"/>
      <color theme="1"/>
      <name val="Calibri"/>
      <charset val="204"/>
      <scheme val="minor"/>
    </font>
    <font>
      <sz val="10"/>
      <color theme="1"/>
      <name val="Times New Roman"/>
      <charset val="204"/>
    </font>
    <font>
      <b/>
      <sz val="11"/>
      <color rgb="FF000000"/>
      <name val="Times New Roman"/>
      <charset val="204"/>
    </font>
    <font>
      <b/>
      <u/>
      <sz val="11"/>
      <color theme="1"/>
      <name val="Times New Roman"/>
      <charset val="204"/>
    </font>
    <font>
      <sz val="11"/>
      <color rgb="FF000000"/>
      <name val="Times New Roman"/>
      <charset val="204"/>
    </font>
    <font>
      <sz val="11"/>
      <color theme="1"/>
      <name val="Times New Roman"/>
      <charset val="204"/>
    </font>
    <font>
      <b/>
      <sz val="10"/>
      <color theme="1"/>
      <name val="Times New Roman"/>
      <charset val="204"/>
    </font>
    <font>
      <i/>
      <sz val="10"/>
      <color rgb="FF000000"/>
      <name val="Times New Roman"/>
      <charset val="204"/>
    </font>
    <font>
      <sz val="9"/>
      <color theme="1"/>
      <name val="Times New Roman"/>
      <charset val="204"/>
    </font>
    <font>
      <sz val="11"/>
      <name val="Times New Roman"/>
      <charset val="204"/>
    </font>
    <font>
      <i/>
      <sz val="11"/>
      <color rgb="FF000000"/>
      <name val="Times New Roman"/>
      <charset val="204"/>
    </font>
    <font>
      <b/>
      <sz val="10"/>
      <color rgb="FF000000"/>
      <name val="Times New Roman"/>
      <charset val="204"/>
    </font>
    <font>
      <sz val="10"/>
      <name val="Times New Roman"/>
      <charset val="204"/>
    </font>
    <font>
      <sz val="10"/>
      <color rgb="FF000000"/>
      <name val="Times New Roman"/>
      <charset val="204"/>
    </font>
    <font>
      <b/>
      <sz val="11"/>
      <color theme="1"/>
      <name val="Times New Roman"/>
      <charset val="204"/>
    </font>
    <font>
      <sz val="9"/>
      <name val="Times New Roman"/>
      <charset val="204"/>
    </font>
    <font>
      <sz val="11"/>
      <color rgb="FFFF0000"/>
      <name val="Calibri"/>
      <charset val="204"/>
      <scheme val="minor"/>
    </font>
    <font>
      <sz val="8"/>
      <color theme="1"/>
      <name val="Times New Roman"/>
      <charset val="204"/>
    </font>
    <font>
      <i/>
      <sz val="11"/>
      <color rgb="FF000000"/>
      <name val="Courier New"/>
      <charset val="204"/>
    </font>
    <font>
      <sz val="9"/>
      <color theme="1"/>
      <name val="Calibri"/>
      <charset val="204"/>
      <scheme val="minor"/>
    </font>
    <font>
      <b/>
      <sz val="14"/>
      <color rgb="FF000000"/>
      <name val="Times New Roman"/>
      <charset val="204"/>
    </font>
    <font>
      <b/>
      <sz val="11"/>
      <name val="Times New Roman"/>
      <charset val="204"/>
    </font>
    <font>
      <b/>
      <sz val="11"/>
      <color theme="1"/>
      <name val="Calibri"/>
      <charset val="204"/>
      <scheme val="minor"/>
    </font>
    <font>
      <u/>
      <sz val="11"/>
      <color theme="1"/>
      <name val="Times New Roman"/>
      <charset val="204"/>
    </font>
    <font>
      <b/>
      <sz val="8"/>
      <color theme="1"/>
      <name val="Times New Roman"/>
      <charset val="204"/>
    </font>
    <font>
      <b/>
      <sz val="9"/>
      <color theme="1"/>
      <name val="Times New Roman"/>
      <charset val="204"/>
    </font>
    <font>
      <sz val="11"/>
      <color rgb="FFFF0000"/>
      <name val="Times New Roman"/>
      <charset val="204"/>
    </font>
    <font>
      <b/>
      <sz val="11"/>
      <color rgb="FFFF0000"/>
      <name val="Times New Roman"/>
      <charset val="204"/>
    </font>
    <font>
      <b/>
      <sz val="24"/>
      <color rgb="FF000000"/>
      <name val="Times New Roman"/>
      <charset val="204"/>
    </font>
    <font>
      <b/>
      <u/>
      <sz val="16"/>
      <color theme="1"/>
      <name val="Times New Roman"/>
      <charset val="204"/>
    </font>
    <font>
      <b/>
      <sz val="14"/>
      <color theme="1"/>
      <name val="Times New Roman"/>
      <charset val="204"/>
    </font>
    <font>
      <b/>
      <u/>
      <sz val="9"/>
      <color theme="1"/>
      <name val="Times New Roman"/>
      <charset val="204"/>
    </font>
    <font>
      <sz val="11"/>
      <color rgb="FF000000"/>
      <name val="Calibri"/>
      <charset val="204"/>
      <scheme val="minor"/>
    </font>
    <font>
      <sz val="10"/>
      <color theme="1"/>
      <name val="Times New Roman"/>
      <family val="1"/>
      <charset val="204"/>
    </font>
    <font>
      <sz val="9"/>
      <color theme="1"/>
      <name val="Times New Roman"/>
      <family val="1"/>
      <charset val="204"/>
    </font>
    <font>
      <b/>
      <sz val="11"/>
      <color theme="1"/>
      <name val="Times New Roman"/>
      <family val="1"/>
      <charset val="204"/>
    </font>
    <font>
      <b/>
      <sz val="10"/>
      <color theme="1"/>
      <name val="Times New Roman"/>
      <family val="1"/>
      <charset val="204"/>
    </font>
    <font>
      <sz val="11"/>
      <color rgb="FF000000"/>
      <name val="Times New Roman"/>
      <family val="1"/>
      <charset val="204"/>
    </font>
    <font>
      <b/>
      <sz val="10"/>
      <color rgb="FF000000"/>
      <name val="Times New Roman"/>
      <family val="1"/>
      <charset val="204"/>
    </font>
    <font>
      <i/>
      <sz val="10"/>
      <color rgb="FF000000"/>
      <name val="Times New Roman"/>
      <family val="1"/>
      <charset val="204"/>
    </font>
    <font>
      <i/>
      <sz val="11"/>
      <color rgb="FF000000"/>
      <name val="Times New Roman"/>
      <family val="1"/>
      <charset val="204"/>
    </font>
    <font>
      <b/>
      <sz val="11"/>
      <color rgb="FF000000"/>
      <name val="Times New Roman"/>
      <family val="1"/>
      <charset val="204"/>
    </font>
    <font>
      <sz val="11"/>
      <name val="Times New Roman"/>
      <family val="1"/>
      <charset val="204"/>
    </font>
    <font>
      <sz val="10"/>
      <name val="Times New Roman"/>
      <family val="1"/>
      <charset val="204"/>
    </font>
    <font>
      <sz val="10"/>
      <color theme="1"/>
      <name val="Calibri"/>
      <family val="2"/>
      <charset val="204"/>
      <scheme val="minor"/>
    </font>
    <font>
      <sz val="11"/>
      <color theme="1"/>
      <name val="Times New Roman"/>
      <family val="1"/>
      <charset val="204"/>
    </font>
    <font>
      <b/>
      <sz val="10"/>
      <name val="Times New Roman"/>
      <family val="1"/>
      <charset val="204"/>
    </font>
    <font>
      <sz val="8"/>
      <color theme="1"/>
      <name val="Times New Roman"/>
      <family val="1"/>
      <charset val="204"/>
    </font>
    <font>
      <sz val="10"/>
      <color rgb="FF000000"/>
      <name val="Times New Roman"/>
      <family val="1"/>
      <charset val="204"/>
    </font>
    <font>
      <b/>
      <u/>
      <sz val="14"/>
      <color theme="1"/>
      <name val="Times New Roman"/>
      <family val="1"/>
      <charset val="204"/>
    </font>
  </fonts>
  <fills count="5">
    <fill>
      <patternFill patternType="none"/>
    </fill>
    <fill>
      <patternFill patternType="gray125"/>
    </fill>
    <fill>
      <patternFill patternType="solid">
        <fgColor theme="0"/>
        <bgColor indexed="64"/>
      </patternFill>
    </fill>
    <fill>
      <patternFill patternType="solid">
        <fgColor theme="3" tint="0.79995117038483843"/>
        <bgColor indexed="64"/>
      </patternFill>
    </fill>
    <fill>
      <patternFill patternType="solid">
        <fgColor theme="4" tint="0.79995117038483843"/>
        <bgColor indexed="64"/>
      </patternFill>
    </fill>
  </fills>
  <borders count="1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style="thin">
        <color auto="1"/>
      </right>
      <top/>
      <bottom/>
      <diagonal/>
    </border>
    <border>
      <left style="thin">
        <color auto="1"/>
      </left>
      <right/>
      <top/>
      <bottom/>
      <diagonal/>
    </border>
    <border>
      <left/>
      <right style="thin">
        <color auto="1"/>
      </right>
      <top/>
      <bottom/>
      <diagonal/>
    </border>
    <border>
      <left style="thin">
        <color auto="1"/>
      </left>
      <right style="thin">
        <color auto="1"/>
      </right>
      <top/>
      <bottom style="thin">
        <color auto="1"/>
      </bottom>
      <diagonal/>
    </border>
    <border>
      <left style="thin">
        <color auto="1"/>
      </left>
      <right/>
      <top/>
      <bottom style="thin">
        <color auto="1"/>
      </bottom>
      <diagonal/>
    </border>
    <border>
      <left/>
      <right style="thin">
        <color auto="1"/>
      </right>
      <top/>
      <bottom style="thin">
        <color auto="1"/>
      </bottom>
      <diagonal/>
    </border>
  </borders>
  <cellStyleXfs count="1">
    <xf numFmtId="0" fontId="0" fillId="0" borderId="0"/>
  </cellStyleXfs>
  <cellXfs count="290">
    <xf numFmtId="0" fontId="0" fillId="0" borderId="0" xfId="0"/>
    <xf numFmtId="0" fontId="1" fillId="0" borderId="0" xfId="0" applyFont="1"/>
    <xf numFmtId="0" fontId="4" fillId="0" borderId="0" xfId="0" applyFont="1" applyAlignment="1">
      <alignment horizontal="center" vertical="center"/>
    </xf>
    <xf numFmtId="0" fontId="5" fillId="0" borderId="0" xfId="0" applyFont="1" applyAlignment="1">
      <alignment horizontal="center" vertical="center"/>
    </xf>
    <xf numFmtId="0" fontId="7" fillId="0" borderId="0" xfId="0" applyFont="1" applyAlignment="1">
      <alignment horizontal="left" vertical="center" indent="5"/>
    </xf>
    <xf numFmtId="0" fontId="7" fillId="0" borderId="0" xfId="0" applyFont="1" applyAlignment="1">
      <alignment horizontal="left"/>
    </xf>
    <xf numFmtId="0" fontId="7" fillId="0" borderId="0" xfId="0" applyFont="1" applyAlignment="1">
      <alignment horizontal="left" indent="5"/>
    </xf>
    <xf numFmtId="0" fontId="1" fillId="0" borderId="0" xfId="0" applyFont="1" applyAlignment="1">
      <alignment horizontal="left" indent="5"/>
    </xf>
    <xf numFmtId="0" fontId="7" fillId="0" borderId="0" xfId="0" applyFont="1" applyAlignment="1">
      <alignment vertical="center" wrapText="1"/>
    </xf>
    <xf numFmtId="0" fontId="7" fillId="0" borderId="0" xfId="0" applyFont="1" applyAlignment="1"/>
    <xf numFmtId="0" fontId="0" fillId="0" borderId="0" xfId="0" applyAlignment="1">
      <alignment horizontal="left" indent="5"/>
    </xf>
    <xf numFmtId="0" fontId="3" fillId="0" borderId="0" xfId="0" applyFont="1" applyAlignment="1">
      <alignment horizontal="center" vertical="center"/>
    </xf>
    <xf numFmtId="0" fontId="5" fillId="0" borderId="0" xfId="0" applyFont="1" applyAlignment="1">
      <alignment horizontal="justify" vertical="center"/>
    </xf>
    <xf numFmtId="0" fontId="7" fillId="3" borderId="1" xfId="0" applyFont="1" applyFill="1" applyBorder="1" applyAlignment="1">
      <alignment horizontal="center" vertical="center" wrapText="1"/>
    </xf>
    <xf numFmtId="0" fontId="7" fillId="0" borderId="1" xfId="0" applyFont="1" applyBorder="1" applyAlignment="1">
      <alignment horizontal="center" vertical="center" wrapText="1"/>
    </xf>
    <xf numFmtId="0" fontId="15" fillId="0" borderId="0" xfId="0" applyFont="1" applyAlignment="1">
      <alignment horizontal="justify" vertical="center"/>
    </xf>
    <xf numFmtId="0" fontId="0" fillId="0" borderId="0" xfId="0" applyAlignment="1">
      <alignment horizontal="left"/>
    </xf>
    <xf numFmtId="0" fontId="0" fillId="0" borderId="0" xfId="0" applyAlignment="1">
      <alignment vertical="center"/>
    </xf>
    <xf numFmtId="0" fontId="17" fillId="0" borderId="0" xfId="0" applyFont="1" applyAlignment="1">
      <alignment vertical="center"/>
    </xf>
    <xf numFmtId="0" fontId="5" fillId="0" borderId="0" xfId="0" applyFont="1" applyBorder="1" applyAlignment="1">
      <alignment vertical="center" wrapText="1"/>
    </xf>
    <xf numFmtId="0" fontId="5" fillId="0" borderId="0" xfId="0" applyFont="1" applyBorder="1" applyAlignment="1">
      <alignment horizontal="center" vertical="center" wrapText="1"/>
    </xf>
    <xf numFmtId="0" fontId="0" fillId="0" borderId="0" xfId="0" applyBorder="1"/>
    <xf numFmtId="0" fontId="15" fillId="0" borderId="0" xfId="0" applyFont="1" applyAlignment="1">
      <alignment horizontal="left" vertical="center" indent="5"/>
    </xf>
    <xf numFmtId="0" fontId="15" fillId="0" borderId="0" xfId="0" applyFont="1" applyAlignment="1">
      <alignment horizontal="left"/>
    </xf>
    <xf numFmtId="0" fontId="15" fillId="0" borderId="0" xfId="0" applyFont="1" applyAlignment="1">
      <alignment horizontal="left" indent="5"/>
    </xf>
    <xf numFmtId="0" fontId="15" fillId="0" borderId="0" xfId="0" applyFont="1" applyAlignment="1">
      <alignment vertical="center" wrapText="1"/>
    </xf>
    <xf numFmtId="0" fontId="15" fillId="0" borderId="0" xfId="0" applyFont="1" applyAlignment="1"/>
    <xf numFmtId="0" fontId="15" fillId="0" borderId="0" xfId="0" applyFont="1" applyAlignment="1">
      <alignment vertical="center"/>
    </xf>
    <xf numFmtId="0" fontId="8" fillId="0" borderId="0" xfId="0" applyFont="1" applyAlignment="1">
      <alignment vertical="center"/>
    </xf>
    <xf numFmtId="0" fontId="19" fillId="0" borderId="0" xfId="0" applyFont="1" applyAlignment="1">
      <alignment horizontal="center" vertical="center" wrapText="1"/>
    </xf>
    <xf numFmtId="0" fontId="14" fillId="0" borderId="0" xfId="0" applyFont="1" applyAlignment="1">
      <alignment vertical="center"/>
    </xf>
    <xf numFmtId="0" fontId="20" fillId="0" borderId="0" xfId="0" applyFont="1"/>
    <xf numFmtId="0" fontId="6" fillId="0" borderId="0" xfId="0" applyFont="1" applyAlignment="1">
      <alignment horizontal="left" vertical="center" indent="5"/>
    </xf>
    <xf numFmtId="0" fontId="7" fillId="4" borderId="1" xfId="0" applyFont="1" applyFill="1" applyBorder="1" applyAlignment="1">
      <alignment horizontal="center" vertical="center" wrapText="1"/>
    </xf>
    <xf numFmtId="0" fontId="6" fillId="0" borderId="0" xfId="0" applyFont="1" applyAlignment="1">
      <alignment horizontal="left" vertical="center" wrapText="1" indent="5"/>
    </xf>
    <xf numFmtId="165" fontId="6" fillId="0" borderId="0" xfId="0" applyNumberFormat="1" applyFont="1" applyAlignment="1">
      <alignment horizontal="left" vertical="center" wrapText="1" indent="5"/>
    </xf>
    <xf numFmtId="0" fontId="23" fillId="0" borderId="0" xfId="0" applyFont="1" applyAlignment="1"/>
    <xf numFmtId="0" fontId="18" fillId="0" borderId="1" xfId="0" applyFont="1" applyBorder="1" applyAlignment="1">
      <alignment horizontal="center" vertical="center"/>
    </xf>
    <xf numFmtId="2" fontId="25" fillId="3" borderId="1" xfId="0" applyNumberFormat="1" applyFont="1" applyFill="1" applyBorder="1" applyAlignment="1">
      <alignment horizontal="left" vertical="center" indent="5"/>
    </xf>
    <xf numFmtId="2" fontId="7" fillId="3" borderId="1" xfId="0" applyNumberFormat="1" applyFont="1" applyFill="1" applyBorder="1" applyAlignment="1">
      <alignment horizontal="left" vertical="center" indent="5"/>
    </xf>
    <xf numFmtId="0" fontId="27" fillId="0" borderId="1" xfId="0" applyFont="1" applyBorder="1" applyAlignment="1">
      <alignment horizontal="left" vertical="center" wrapText="1" indent="5"/>
    </xf>
    <xf numFmtId="0" fontId="28" fillId="3" borderId="1" xfId="0" applyFont="1" applyFill="1" applyBorder="1" applyAlignment="1">
      <alignment horizontal="left" vertical="center" wrapText="1" indent="5"/>
    </xf>
    <xf numFmtId="0" fontId="15" fillId="3" borderId="1" xfId="0" applyFont="1" applyFill="1" applyBorder="1" applyAlignment="1">
      <alignment horizontal="left" vertical="center" wrapText="1" indent="5"/>
    </xf>
    <xf numFmtId="1" fontId="9" fillId="2" borderId="1" xfId="0" applyNumberFormat="1" applyFont="1" applyFill="1" applyBorder="1" applyAlignment="1">
      <alignment horizontal="center" vertical="center" wrapText="1"/>
    </xf>
    <xf numFmtId="0" fontId="28" fillId="2" borderId="1" xfId="0" applyFont="1" applyFill="1" applyBorder="1" applyAlignment="1">
      <alignment horizontal="left" vertical="center" wrapText="1"/>
    </xf>
    <xf numFmtId="0" fontId="6" fillId="0" borderId="1" xfId="0" applyFont="1" applyBorder="1" applyAlignment="1">
      <alignment horizontal="center" vertical="center" wrapText="1"/>
    </xf>
    <xf numFmtId="0" fontId="2" fillId="2" borderId="1" xfId="0" applyFont="1" applyFill="1" applyBorder="1" applyAlignment="1">
      <alignment horizontal="center" vertical="center" wrapText="1"/>
    </xf>
    <xf numFmtId="0" fontId="9" fillId="2" borderId="1" xfId="0" applyFont="1" applyFill="1" applyBorder="1" applyAlignment="1">
      <alignment horizontal="center" vertical="center" wrapText="1"/>
    </xf>
    <xf numFmtId="0" fontId="9" fillId="0" borderId="1" xfId="0" applyFont="1" applyBorder="1" applyAlignment="1">
      <alignment horizontal="center" vertical="center" wrapText="1"/>
    </xf>
    <xf numFmtId="0" fontId="6" fillId="0" borderId="1" xfId="0" applyFont="1" applyBorder="1" applyAlignment="1">
      <alignment horizontal="left" indent="5"/>
    </xf>
    <xf numFmtId="0" fontId="7" fillId="3" borderId="1" xfId="0" applyFont="1" applyFill="1" applyBorder="1" applyAlignment="1">
      <alignment horizontal="left" indent="5"/>
    </xf>
    <xf numFmtId="0" fontId="29" fillId="0" borderId="0" xfId="0" applyFont="1" applyAlignment="1">
      <alignment horizontal="left" vertical="center" indent="5"/>
    </xf>
    <xf numFmtId="0" fontId="7" fillId="3" borderId="1" xfId="0" applyFont="1" applyFill="1" applyBorder="1" applyAlignment="1">
      <alignment horizontal="left" vertical="center"/>
    </xf>
    <xf numFmtId="0" fontId="0" fillId="0" borderId="0" xfId="0" applyFont="1"/>
    <xf numFmtId="0" fontId="0" fillId="0" borderId="0" xfId="0" applyAlignment="1">
      <alignment wrapText="1"/>
    </xf>
    <xf numFmtId="0" fontId="6" fillId="0" borderId="0" xfId="0" applyFont="1" applyAlignment="1">
      <alignment horizontal="right" vertical="center" wrapText="1"/>
    </xf>
    <xf numFmtId="0" fontId="6" fillId="0" borderId="0" xfId="0" applyFont="1" applyAlignment="1">
      <alignment horizontal="center" vertical="center" wrapText="1"/>
    </xf>
    <xf numFmtId="0" fontId="15" fillId="0" borderId="0" xfId="0" applyFont="1" applyAlignment="1">
      <alignment horizontal="center" vertical="center" wrapText="1"/>
    </xf>
    <xf numFmtId="0" fontId="32" fillId="0" borderId="0" xfId="0" applyFont="1" applyAlignment="1">
      <alignment vertical="center"/>
    </xf>
    <xf numFmtId="0" fontId="2" fillId="0" borderId="0" xfId="0" applyFont="1" applyAlignment="1">
      <alignment vertical="top" wrapText="1"/>
    </xf>
    <xf numFmtId="0" fontId="9" fillId="0" borderId="0" xfId="0" applyFont="1" applyAlignment="1">
      <alignment vertical="center"/>
    </xf>
    <xf numFmtId="0" fontId="26" fillId="0" borderId="0" xfId="0" applyFont="1" applyAlignment="1">
      <alignment vertical="center"/>
    </xf>
    <xf numFmtId="0" fontId="7" fillId="3" borderId="1" xfId="0" applyFont="1" applyFill="1" applyBorder="1" applyAlignment="1">
      <alignment horizontal="center" vertical="center" wrapText="1"/>
    </xf>
    <xf numFmtId="0" fontId="7" fillId="0" borderId="1" xfId="0" applyFont="1" applyBorder="1" applyAlignment="1">
      <alignment horizontal="center" vertical="center" wrapText="1"/>
    </xf>
    <xf numFmtId="0" fontId="26" fillId="0" borderId="0" xfId="0" applyFont="1" applyAlignment="1"/>
    <xf numFmtId="0" fontId="37" fillId="0" borderId="0" xfId="0" applyFont="1" applyAlignment="1">
      <alignment horizontal="left"/>
    </xf>
    <xf numFmtId="0" fontId="37" fillId="0" borderId="0" xfId="0" applyFont="1" applyAlignment="1">
      <alignment horizontal="left" indent="5"/>
    </xf>
    <xf numFmtId="0" fontId="45" fillId="0" borderId="0" xfId="0" applyFont="1" applyAlignment="1">
      <alignment horizontal="left" indent="5"/>
    </xf>
    <xf numFmtId="0" fontId="37" fillId="0" borderId="0" xfId="0" applyFont="1" applyAlignment="1"/>
    <xf numFmtId="166" fontId="15" fillId="3" borderId="1" xfId="0" applyNumberFormat="1" applyFont="1" applyFill="1" applyBorder="1" applyAlignment="1">
      <alignment horizontal="left" vertical="center" wrapText="1" indent="5"/>
    </xf>
    <xf numFmtId="3" fontId="26" fillId="3" borderId="1" xfId="0" applyNumberFormat="1" applyFont="1" applyFill="1" applyBorder="1" applyAlignment="1">
      <alignment horizontal="center" vertical="center"/>
    </xf>
    <xf numFmtId="3" fontId="9" fillId="2" borderId="1" xfId="0" applyNumberFormat="1" applyFont="1" applyFill="1" applyBorder="1" applyAlignment="1">
      <alignment horizontal="center" vertical="center" wrapText="1"/>
    </xf>
    <xf numFmtId="3" fontId="16" fillId="2" borderId="1" xfId="0" applyNumberFormat="1" applyFont="1" applyFill="1" applyBorder="1" applyAlignment="1">
      <alignment horizontal="center" vertical="center" wrapText="1"/>
    </xf>
    <xf numFmtId="3" fontId="9" fillId="2" borderId="1" xfId="0" applyNumberFormat="1" applyFont="1" applyFill="1" applyBorder="1" applyAlignment="1">
      <alignment horizontal="center" vertical="center"/>
    </xf>
    <xf numFmtId="3" fontId="15" fillId="3" borderId="1" xfId="0" applyNumberFormat="1" applyFont="1" applyFill="1" applyBorder="1" applyAlignment="1">
      <alignment horizontal="center" vertical="center" wrapText="1"/>
    </xf>
    <xf numFmtId="3" fontId="9" fillId="2" borderId="1" xfId="0" applyNumberFormat="1" applyFont="1" applyFill="1" applyBorder="1" applyAlignment="1">
      <alignment horizontal="center" vertical="center" wrapText="1"/>
    </xf>
    <xf numFmtId="0" fontId="9" fillId="0" borderId="0" xfId="0" applyFont="1" applyAlignment="1">
      <alignment vertical="top" wrapText="1"/>
    </xf>
    <xf numFmtId="0" fontId="1" fillId="0" borderId="0" xfId="0" applyFont="1" applyAlignment="1">
      <alignment horizontal="left" vertical="top" indent="5"/>
    </xf>
    <xf numFmtId="0" fontId="9" fillId="0" borderId="0" xfId="0" applyFont="1" applyAlignment="1">
      <alignment horizontal="left" vertical="center"/>
    </xf>
    <xf numFmtId="0" fontId="48" fillId="0" borderId="0" xfId="0" applyFont="1" applyAlignment="1">
      <alignment horizontal="right" vertical="top" wrapText="1"/>
    </xf>
    <xf numFmtId="0" fontId="30" fillId="0" borderId="0" xfId="0" applyFont="1" applyAlignment="1">
      <alignment horizontal="center" vertical="center" wrapText="1"/>
    </xf>
    <xf numFmtId="0" fontId="6" fillId="0" borderId="0" xfId="0" applyFont="1" applyAlignment="1">
      <alignment horizontal="center" vertical="center" wrapText="1"/>
    </xf>
    <xf numFmtId="0" fontId="31" fillId="0" borderId="0" xfId="0" applyFont="1" applyAlignment="1">
      <alignment horizontal="center" vertical="center" wrapText="1"/>
    </xf>
    <xf numFmtId="0" fontId="9" fillId="0" borderId="0" xfId="0" applyFont="1" applyAlignment="1">
      <alignment horizontal="left" vertical="top" wrapText="1"/>
    </xf>
    <xf numFmtId="0" fontId="50" fillId="0" borderId="0" xfId="0" applyFont="1" applyAlignment="1">
      <alignment horizontal="center" vertical="center" wrapText="1"/>
    </xf>
    <xf numFmtId="0" fontId="2" fillId="0" borderId="2" xfId="0" applyFont="1" applyBorder="1" applyAlignment="1">
      <alignment horizontal="left" vertical="center" wrapText="1"/>
    </xf>
    <xf numFmtId="0" fontId="2" fillId="0" borderId="3" xfId="0" applyFont="1" applyBorder="1" applyAlignment="1">
      <alignment horizontal="left" vertical="center" wrapText="1"/>
    </xf>
    <xf numFmtId="0" fontId="2" fillId="0" borderId="4" xfId="0" applyFont="1" applyBorder="1" applyAlignment="1">
      <alignment horizontal="left" vertical="center" wrapText="1"/>
    </xf>
    <xf numFmtId="0" fontId="15" fillId="3" borderId="2" xfId="0" applyFont="1" applyFill="1" applyBorder="1" applyAlignment="1">
      <alignment horizontal="center"/>
    </xf>
    <xf numFmtId="0" fontId="15" fillId="3" borderId="3" xfId="0" applyFont="1" applyFill="1" applyBorder="1" applyAlignment="1">
      <alignment horizontal="center"/>
    </xf>
    <xf numFmtId="0" fontId="15" fillId="3" borderId="4" xfId="0" applyFont="1" applyFill="1" applyBorder="1" applyAlignment="1">
      <alignment horizontal="center"/>
    </xf>
    <xf numFmtId="0" fontId="37" fillId="0" borderId="0" xfId="0" applyFont="1" applyAlignment="1">
      <alignment horizontal="left" wrapText="1"/>
    </xf>
    <xf numFmtId="0" fontId="37" fillId="0" borderId="0" xfId="0" applyFont="1" applyAlignment="1">
      <alignment horizontal="center"/>
    </xf>
    <xf numFmtId="0" fontId="8" fillId="0" borderId="0" xfId="0" applyFont="1" applyAlignment="1">
      <alignment horizontal="left" vertical="center"/>
    </xf>
    <xf numFmtId="0" fontId="8" fillId="0" borderId="0" xfId="0" applyFont="1" applyAlignment="1">
      <alignment horizontal="left" vertical="center" wrapText="1"/>
    </xf>
    <xf numFmtId="0" fontId="7" fillId="4" borderId="6" xfId="0" applyFont="1" applyFill="1" applyBorder="1" applyAlignment="1">
      <alignment horizontal="center" vertical="center" wrapText="1"/>
    </xf>
    <xf numFmtId="0" fontId="7" fillId="4" borderId="10" xfId="0" applyFont="1" applyFill="1" applyBorder="1" applyAlignment="1">
      <alignment horizontal="center" vertical="center" wrapText="1"/>
    </xf>
    <xf numFmtId="0" fontId="7" fillId="4" borderId="13" xfId="0" applyFont="1" applyFill="1" applyBorder="1" applyAlignment="1">
      <alignment horizontal="center" vertical="center" wrapText="1"/>
    </xf>
    <xf numFmtId="0" fontId="9" fillId="0" borderId="6" xfId="0" applyFont="1" applyBorder="1" applyAlignment="1">
      <alignment horizontal="center" vertical="center" wrapText="1"/>
    </xf>
    <xf numFmtId="0" fontId="9" fillId="0" borderId="13" xfId="0" applyFont="1" applyBorder="1" applyAlignment="1">
      <alignment horizontal="center" vertical="center" wrapText="1"/>
    </xf>
    <xf numFmtId="0" fontId="6" fillId="0" borderId="1" xfId="0" applyFont="1" applyBorder="1" applyAlignment="1">
      <alignment horizontal="left" vertical="center" wrapText="1" indent="5"/>
    </xf>
    <xf numFmtId="0" fontId="2" fillId="0" borderId="6" xfId="0" applyFont="1" applyBorder="1" applyAlignment="1">
      <alignment horizontal="left" vertical="center" wrapText="1"/>
    </xf>
    <xf numFmtId="0" fontId="2" fillId="0" borderId="10" xfId="0" applyFont="1" applyBorder="1" applyAlignment="1">
      <alignment horizontal="left" vertical="center" wrapText="1"/>
    </xf>
    <xf numFmtId="0" fontId="15" fillId="0" borderId="1" xfId="0" applyFont="1" applyBorder="1" applyAlignment="1">
      <alignment horizontal="center" vertical="center" wrapText="1"/>
    </xf>
    <xf numFmtId="0" fontId="27" fillId="0" borderId="1" xfId="0" applyFont="1" applyBorder="1" applyAlignment="1">
      <alignment horizontal="left" vertical="center" wrapText="1" indent="5"/>
    </xf>
    <xf numFmtId="0" fontId="2" fillId="0" borderId="1" xfId="0" applyFont="1" applyBorder="1" applyAlignment="1">
      <alignment horizontal="center" vertical="center" wrapText="1"/>
    </xf>
    <xf numFmtId="0" fontId="2" fillId="0" borderId="6" xfId="0" applyFont="1" applyBorder="1" applyAlignment="1">
      <alignment horizontal="center" vertical="center" wrapText="1"/>
    </xf>
    <xf numFmtId="0" fontId="2" fillId="0" borderId="13" xfId="0" applyFont="1" applyBorder="1" applyAlignment="1">
      <alignment horizontal="center" vertical="center" wrapText="1"/>
    </xf>
    <xf numFmtId="3" fontId="9" fillId="2" borderId="1" xfId="0" applyNumberFormat="1" applyFont="1" applyFill="1" applyBorder="1" applyAlignment="1">
      <alignment horizontal="center" vertical="center" wrapText="1"/>
    </xf>
    <xf numFmtId="166" fontId="9" fillId="2" borderId="6" xfId="0" applyNumberFormat="1" applyFont="1" applyFill="1" applyBorder="1" applyAlignment="1">
      <alignment horizontal="center" vertical="center" wrapText="1"/>
    </xf>
    <xf numFmtId="166" fontId="9" fillId="2" borderId="13" xfId="0" applyNumberFormat="1" applyFont="1" applyFill="1" applyBorder="1" applyAlignment="1">
      <alignment horizontal="center" vertical="center" wrapText="1"/>
    </xf>
    <xf numFmtId="0" fontId="2" fillId="2" borderId="2" xfId="0" applyFont="1" applyFill="1" applyBorder="1" applyAlignment="1">
      <alignment horizontal="left" vertical="center" wrapText="1"/>
    </xf>
    <xf numFmtId="0" fontId="2" fillId="2" borderId="3"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0" borderId="2" xfId="0" applyFont="1" applyBorder="1" applyAlignment="1">
      <alignment vertical="center" wrapText="1"/>
    </xf>
    <xf numFmtId="0" fontId="2" fillId="0" borderId="3" xfId="0" applyFont="1" applyBorder="1" applyAlignment="1">
      <alignment vertical="center" wrapText="1"/>
    </xf>
    <xf numFmtId="0" fontId="2" fillId="0" borderId="4" xfId="0" applyFont="1" applyBorder="1" applyAlignment="1">
      <alignment vertical="center" wrapText="1"/>
    </xf>
    <xf numFmtId="0" fontId="34" fillId="2" borderId="2" xfId="0" applyFont="1" applyFill="1" applyBorder="1" applyAlignment="1">
      <alignment horizontal="left" vertical="center" wrapText="1"/>
    </xf>
    <xf numFmtId="0" fontId="24" fillId="0" borderId="0" xfId="0" applyFont="1" applyAlignment="1">
      <alignment horizontal="left" vertical="center" wrapText="1"/>
    </xf>
    <xf numFmtId="0" fontId="0" fillId="0" borderId="0" xfId="0" applyAlignment="1">
      <alignment horizontal="center"/>
    </xf>
    <xf numFmtId="0" fontId="15" fillId="0" borderId="0" xfId="0" applyFont="1" applyAlignment="1">
      <alignment horizontal="left" vertical="center"/>
    </xf>
    <xf numFmtId="0" fontId="18" fillId="0" borderId="2" xfId="0" applyFont="1" applyBorder="1" applyAlignment="1">
      <alignment horizontal="center" vertical="center"/>
    </xf>
    <xf numFmtId="0" fontId="18" fillId="0" borderId="4" xfId="0" applyFont="1" applyBorder="1" applyAlignment="1">
      <alignment horizontal="center" vertical="center"/>
    </xf>
    <xf numFmtId="0" fontId="15" fillId="3" borderId="1" xfId="0" applyFont="1" applyFill="1" applyBorder="1" applyAlignment="1">
      <alignment horizontal="left" vertical="center" wrapText="1" indent="5"/>
    </xf>
    <xf numFmtId="0" fontId="7" fillId="3" borderId="2" xfId="0" applyFont="1" applyFill="1" applyBorder="1" applyAlignment="1">
      <alignment horizontal="left" vertical="center" wrapText="1" indent="1"/>
    </xf>
    <xf numFmtId="0" fontId="7" fillId="3" borderId="3" xfId="0" applyFont="1" applyFill="1" applyBorder="1" applyAlignment="1">
      <alignment horizontal="left" vertical="center" wrapText="1" indent="1"/>
    </xf>
    <xf numFmtId="0" fontId="7" fillId="3" borderId="4" xfId="0" applyFont="1" applyFill="1" applyBorder="1" applyAlignment="1">
      <alignment horizontal="left" vertical="center" wrapText="1" indent="1"/>
    </xf>
    <xf numFmtId="166" fontId="9" fillId="2" borderId="1" xfId="0" applyNumberFormat="1" applyFont="1" applyFill="1" applyBorder="1" applyAlignment="1">
      <alignment horizontal="left" vertical="center" wrapText="1" indent="5"/>
    </xf>
    <xf numFmtId="3" fontId="35" fillId="2" borderId="1" xfId="0" applyNumberFormat="1" applyFont="1" applyFill="1" applyBorder="1" applyAlignment="1">
      <alignment horizontal="center" vertical="center" wrapText="1"/>
    </xf>
    <xf numFmtId="0" fontId="2" fillId="0" borderId="7" xfId="0" applyFont="1" applyBorder="1" applyAlignment="1">
      <alignment horizontal="left" vertical="center" wrapText="1"/>
    </xf>
    <xf numFmtId="0" fontId="2" fillId="0" borderId="9" xfId="0" applyFont="1" applyBorder="1" applyAlignment="1">
      <alignment horizontal="left" vertical="center" wrapText="1"/>
    </xf>
    <xf numFmtId="0" fontId="2" fillId="0" borderId="14" xfId="0" applyFont="1" applyBorder="1" applyAlignment="1">
      <alignment horizontal="left" vertical="center" wrapText="1"/>
    </xf>
    <xf numFmtId="0" fontId="2" fillId="0" borderId="15" xfId="0" applyFont="1" applyBorder="1" applyAlignment="1">
      <alignment horizontal="left" vertical="center" wrapText="1"/>
    </xf>
    <xf numFmtId="0" fontId="37" fillId="0" borderId="7" xfId="0" applyFont="1" applyBorder="1" applyAlignment="1">
      <alignment horizontal="left" vertical="center" wrapText="1"/>
    </xf>
    <xf numFmtId="0" fontId="7" fillId="0" borderId="8" xfId="0" applyFont="1" applyBorder="1" applyAlignment="1">
      <alignment horizontal="left" vertical="center" wrapText="1"/>
    </xf>
    <xf numFmtId="0" fontId="7" fillId="0" borderId="9" xfId="0" applyFont="1" applyBorder="1" applyAlignment="1">
      <alignment horizontal="left" vertical="center" wrapText="1"/>
    </xf>
    <xf numFmtId="0" fontId="7" fillId="0" borderId="14" xfId="0" applyFont="1" applyBorder="1" applyAlignment="1">
      <alignment horizontal="left" vertical="center" wrapText="1"/>
    </xf>
    <xf numFmtId="0" fontId="7" fillId="0" borderId="5" xfId="0" applyFont="1" applyBorder="1" applyAlignment="1">
      <alignment horizontal="left" vertical="center" wrapText="1"/>
    </xf>
    <xf numFmtId="0" fontId="7" fillId="0" borderId="15" xfId="0" applyFont="1" applyBorder="1" applyAlignment="1">
      <alignment horizontal="left" vertical="center" wrapText="1"/>
    </xf>
    <xf numFmtId="0" fontId="7" fillId="4" borderId="7" xfId="0" applyFont="1" applyFill="1" applyBorder="1" applyAlignment="1">
      <alignment horizontal="center" vertical="center" wrapText="1"/>
    </xf>
    <xf numFmtId="0" fontId="7" fillId="4" borderId="8" xfId="0" applyFont="1" applyFill="1" applyBorder="1" applyAlignment="1">
      <alignment horizontal="center" vertical="center" wrapText="1"/>
    </xf>
    <xf numFmtId="0" fontId="7" fillId="4" borderId="9" xfId="0" applyFont="1" applyFill="1" applyBorder="1" applyAlignment="1">
      <alignment horizontal="center" vertical="center" wrapText="1"/>
    </xf>
    <xf numFmtId="0" fontId="7" fillId="4" borderId="11" xfId="0" applyFont="1" applyFill="1" applyBorder="1" applyAlignment="1">
      <alignment horizontal="center" vertical="center" wrapText="1"/>
    </xf>
    <xf numFmtId="0" fontId="7" fillId="4" borderId="0" xfId="0" applyFont="1" applyFill="1" applyBorder="1" applyAlignment="1">
      <alignment horizontal="center" vertical="center" wrapText="1"/>
    </xf>
    <xf numFmtId="0" fontId="7" fillId="4" borderId="12" xfId="0" applyFont="1" applyFill="1" applyBorder="1" applyAlignment="1">
      <alignment horizontal="center" vertical="center" wrapText="1"/>
    </xf>
    <xf numFmtId="0" fontId="7" fillId="4" borderId="14" xfId="0" applyFont="1" applyFill="1" applyBorder="1" applyAlignment="1">
      <alignment horizontal="center" vertical="center" wrapText="1"/>
    </xf>
    <xf numFmtId="0" fontId="7" fillId="4" borderId="5" xfId="0" applyFont="1" applyFill="1" applyBorder="1" applyAlignment="1">
      <alignment horizontal="center" vertical="center" wrapText="1"/>
    </xf>
    <xf numFmtId="0" fontId="7" fillId="4" borderId="15" xfId="0" applyFont="1" applyFill="1" applyBorder="1" applyAlignment="1">
      <alignment horizontal="center" vertical="center" wrapText="1"/>
    </xf>
    <xf numFmtId="0" fontId="24" fillId="0" borderId="0" xfId="0" applyFont="1" applyAlignment="1">
      <alignment horizontal="left" vertical="center"/>
    </xf>
    <xf numFmtId="0" fontId="6" fillId="0" borderId="0" xfId="0" applyFont="1" applyAlignment="1">
      <alignment horizontal="left" vertical="center" wrapText="1"/>
    </xf>
    <xf numFmtId="0" fontId="7" fillId="4" borderId="1" xfId="0" applyFont="1" applyFill="1" applyBorder="1" applyAlignment="1">
      <alignment horizontal="center" vertical="center" wrapText="1"/>
    </xf>
    <xf numFmtId="0" fontId="7" fillId="4" borderId="2" xfId="0" applyFont="1" applyFill="1" applyBorder="1" applyAlignment="1">
      <alignment horizontal="center"/>
    </xf>
    <xf numFmtId="0" fontId="7" fillId="4" borderId="4" xfId="0" applyFont="1" applyFill="1" applyBorder="1" applyAlignment="1">
      <alignment horizontal="center"/>
    </xf>
    <xf numFmtId="3" fontId="2" fillId="0" borderId="2" xfId="0" applyNumberFormat="1" applyFont="1" applyBorder="1" applyAlignment="1">
      <alignment horizontal="center" vertical="center" wrapText="1"/>
    </xf>
    <xf numFmtId="3" fontId="2" fillId="0" borderId="4" xfId="0" applyNumberFormat="1" applyFont="1" applyBorder="1" applyAlignment="1">
      <alignment horizontal="center" vertical="center" wrapText="1"/>
    </xf>
    <xf numFmtId="3" fontId="44" fillId="0" borderId="1" xfId="0" applyNumberFormat="1" applyFont="1" applyBorder="1" applyAlignment="1">
      <alignment horizontal="center" vertical="center"/>
    </xf>
    <xf numFmtId="3" fontId="2" fillId="0" borderId="2" xfId="0" applyNumberFormat="1" applyFont="1" applyBorder="1" applyAlignment="1">
      <alignment horizontal="center" vertical="center"/>
    </xf>
    <xf numFmtId="3" fontId="2" fillId="0" borderId="4" xfId="0" applyNumberFormat="1" applyFont="1" applyBorder="1" applyAlignment="1">
      <alignment horizontal="center" vertical="center"/>
    </xf>
    <xf numFmtId="0" fontId="46" fillId="0" borderId="0" xfId="0" applyFont="1" applyAlignment="1">
      <alignment horizontal="left" vertical="center" wrapText="1"/>
    </xf>
    <xf numFmtId="0" fontId="6" fillId="0" borderId="0" xfId="0" applyFont="1" applyAlignment="1">
      <alignment horizontal="left" vertical="center"/>
    </xf>
    <xf numFmtId="0" fontId="7" fillId="4" borderId="2" xfId="0" applyFont="1" applyFill="1" applyBorder="1" applyAlignment="1">
      <alignment horizontal="center" vertical="center"/>
    </xf>
    <xf numFmtId="0" fontId="7" fillId="4" borderId="3" xfId="0" applyFont="1" applyFill="1" applyBorder="1" applyAlignment="1">
      <alignment horizontal="center" vertical="center"/>
    </xf>
    <xf numFmtId="0" fontId="7" fillId="4" borderId="4" xfId="0" applyFont="1" applyFill="1" applyBorder="1" applyAlignment="1">
      <alignment horizontal="center" vertical="center"/>
    </xf>
    <xf numFmtId="0" fontId="22" fillId="0" borderId="0" xfId="0" applyFont="1" applyAlignment="1">
      <alignment horizontal="left" vertical="center" wrapText="1"/>
    </xf>
    <xf numFmtId="0" fontId="6" fillId="0" borderId="0" xfId="0" applyFont="1" applyAlignment="1">
      <alignment vertical="center" wrapText="1"/>
    </xf>
    <xf numFmtId="0" fontId="2" fillId="0" borderId="0" xfId="0" applyFont="1" applyAlignment="1">
      <alignment horizontal="right" vertical="center" wrapText="1"/>
    </xf>
    <xf numFmtId="0" fontId="21" fillId="0" borderId="0" xfId="0" applyFont="1" applyAlignment="1">
      <alignment horizontal="center" vertical="center"/>
    </xf>
    <xf numFmtId="0" fontId="4" fillId="0" borderId="0" xfId="0" applyFont="1" applyAlignment="1">
      <alignment horizontal="center" vertical="center"/>
    </xf>
    <xf numFmtId="0" fontId="5" fillId="0" borderId="0" xfId="0" applyFont="1" applyAlignment="1">
      <alignment horizontal="center" vertical="center"/>
    </xf>
    <xf numFmtId="0" fontId="3" fillId="0" borderId="0" xfId="0" applyFont="1" applyAlignment="1">
      <alignment horizontal="center" vertical="center"/>
    </xf>
    <xf numFmtId="0" fontId="36" fillId="0" borderId="0" xfId="0" applyFont="1" applyAlignment="1">
      <alignment horizontal="left" vertical="center" wrapText="1"/>
    </xf>
    <xf numFmtId="0" fontId="15" fillId="0" borderId="0" xfId="0" applyFont="1" applyAlignment="1">
      <alignment horizontal="left" vertical="center" wrapText="1"/>
    </xf>
    <xf numFmtId="0" fontId="15" fillId="0" borderId="0" xfId="0" applyFont="1" applyAlignment="1">
      <alignment vertical="center"/>
    </xf>
    <xf numFmtId="0" fontId="15" fillId="3" borderId="2" xfId="0" applyFont="1" applyFill="1" applyBorder="1" applyAlignment="1">
      <alignment horizontal="center" vertical="center"/>
    </xf>
    <xf numFmtId="0" fontId="15" fillId="3" borderId="3" xfId="0" applyFont="1" applyFill="1" applyBorder="1" applyAlignment="1">
      <alignment horizontal="center" vertical="center"/>
    </xf>
    <xf numFmtId="0" fontId="15" fillId="3" borderId="4" xfId="0" applyFont="1" applyFill="1" applyBorder="1" applyAlignment="1">
      <alignment horizontal="center" vertical="center"/>
    </xf>
    <xf numFmtId="0" fontId="15" fillId="0" borderId="0" xfId="0" applyFont="1" applyAlignment="1">
      <alignment horizontal="center"/>
    </xf>
    <xf numFmtId="0" fontId="36" fillId="0" borderId="0" xfId="0" applyFont="1" applyAlignment="1">
      <alignment horizontal="left" wrapText="1"/>
    </xf>
    <xf numFmtId="0" fontId="15" fillId="0" borderId="0" xfId="0" applyFont="1" applyAlignment="1">
      <alignment horizontal="left" wrapText="1"/>
    </xf>
    <xf numFmtId="0" fontId="36" fillId="0" borderId="0" xfId="0" applyFont="1" applyAlignment="1">
      <alignment horizontal="center"/>
    </xf>
    <xf numFmtId="3" fontId="9" fillId="2" borderId="6" xfId="0" applyNumberFormat="1" applyFont="1" applyFill="1" applyBorder="1" applyAlignment="1">
      <alignment horizontal="center" vertical="center" wrapText="1"/>
    </xf>
    <xf numFmtId="3" fontId="9" fillId="2" borderId="13" xfId="0" applyNumberFormat="1" applyFont="1" applyFill="1" applyBorder="1" applyAlignment="1">
      <alignment horizontal="center" vertical="center" wrapText="1"/>
    </xf>
    <xf numFmtId="0" fontId="34" fillId="0" borderId="7" xfId="0" applyFont="1" applyBorder="1" applyAlignment="1">
      <alignment horizontal="left" vertical="center" wrapText="1"/>
    </xf>
    <xf numFmtId="0" fontId="34" fillId="0" borderId="9" xfId="0" applyFont="1" applyBorder="1" applyAlignment="1">
      <alignment horizontal="left" vertical="center" wrapText="1"/>
    </xf>
    <xf numFmtId="0" fontId="34" fillId="0" borderId="14" xfId="0" applyFont="1" applyBorder="1" applyAlignment="1">
      <alignment horizontal="left" vertical="center" wrapText="1"/>
    </xf>
    <xf numFmtId="0" fontId="34" fillId="0" borderId="15" xfId="0" applyFont="1" applyBorder="1" applyAlignment="1">
      <alignment horizontal="left" vertical="center" wrapText="1"/>
    </xf>
    <xf numFmtId="0" fontId="7" fillId="3" borderId="2" xfId="0" applyFont="1" applyFill="1" applyBorder="1" applyAlignment="1">
      <alignment horizontal="left" vertical="center" wrapText="1" indent="5"/>
    </xf>
    <xf numFmtId="0" fontId="7" fillId="3" borderId="3" xfId="0" applyFont="1" applyFill="1" applyBorder="1" applyAlignment="1">
      <alignment horizontal="left" vertical="center" wrapText="1" indent="5"/>
    </xf>
    <xf numFmtId="0" fontId="7" fillId="3" borderId="4" xfId="0" applyFont="1" applyFill="1" applyBorder="1" applyAlignment="1">
      <alignment horizontal="left" vertical="center" wrapText="1" indent="5"/>
    </xf>
    <xf numFmtId="0" fontId="34" fillId="0" borderId="6" xfId="0" applyFont="1" applyBorder="1" applyAlignment="1">
      <alignment horizontal="left" vertical="center" wrapText="1"/>
    </xf>
    <xf numFmtId="0" fontId="34" fillId="0" borderId="10" xfId="0" applyFont="1" applyBorder="1" applyAlignment="1">
      <alignment horizontal="left" vertical="center" wrapText="1"/>
    </xf>
    <xf numFmtId="0" fontId="7" fillId="3" borderId="1" xfId="0" applyFont="1" applyFill="1" applyBorder="1" applyAlignment="1">
      <alignment horizontal="left" vertical="center" wrapText="1" indent="5"/>
    </xf>
    <xf numFmtId="0" fontId="7" fillId="4" borderId="1" xfId="0" applyFont="1" applyFill="1" applyBorder="1" applyAlignment="1">
      <alignment horizontal="left" vertical="center" wrapText="1" indent="5"/>
    </xf>
    <xf numFmtId="0" fontId="12" fillId="3" borderId="1" xfId="0" applyFont="1" applyFill="1" applyBorder="1" applyAlignment="1">
      <alignment horizontal="center" vertical="center"/>
    </xf>
    <xf numFmtId="0" fontId="14" fillId="0" borderId="1" xfId="0" applyFont="1" applyBorder="1" applyAlignment="1">
      <alignment horizontal="left" vertical="center" wrapText="1"/>
    </xf>
    <xf numFmtId="3" fontId="34" fillId="0" borderId="1" xfId="0" applyNumberFormat="1" applyFont="1" applyBorder="1" applyAlignment="1">
      <alignment horizontal="center" vertical="center"/>
    </xf>
    <xf numFmtId="3" fontId="34" fillId="0" borderId="2" xfId="0" applyNumberFormat="1" applyFont="1" applyBorder="1" applyAlignment="1">
      <alignment horizontal="center" vertical="center"/>
    </xf>
    <xf numFmtId="3" fontId="34" fillId="0" borderId="4" xfId="0" applyNumberFormat="1" applyFont="1" applyBorder="1" applyAlignment="1">
      <alignment horizontal="center" vertical="center"/>
    </xf>
    <xf numFmtId="0" fontId="8" fillId="0" borderId="1" xfId="0" applyFont="1" applyBorder="1" applyAlignment="1">
      <alignment horizontal="left" vertical="center" wrapText="1"/>
    </xf>
    <xf numFmtId="3" fontId="45" fillId="0" borderId="1" xfId="0" applyNumberFormat="1" applyFont="1" applyBorder="1" applyAlignment="1">
      <alignment horizontal="center"/>
    </xf>
    <xf numFmtId="3" fontId="34" fillId="0" borderId="1" xfId="0" applyNumberFormat="1" applyFont="1" applyBorder="1" applyAlignment="1">
      <alignment horizontal="center"/>
    </xf>
    <xf numFmtId="3" fontId="34" fillId="0" borderId="2" xfId="0" applyNumberFormat="1" applyFont="1" applyBorder="1" applyAlignment="1">
      <alignment horizontal="center" wrapText="1"/>
    </xf>
    <xf numFmtId="3" fontId="34" fillId="0" borderId="4" xfId="0" applyNumberFormat="1" applyFont="1" applyBorder="1" applyAlignment="1">
      <alignment horizontal="center" wrapText="1"/>
    </xf>
    <xf numFmtId="3" fontId="34" fillId="0" borderId="2" xfId="0" applyNumberFormat="1" applyFont="1" applyBorder="1" applyAlignment="1">
      <alignment horizontal="center"/>
    </xf>
    <xf numFmtId="3" fontId="34" fillId="0" borderId="4" xfId="0" applyNumberFormat="1" applyFont="1" applyBorder="1" applyAlignment="1">
      <alignment horizontal="center"/>
    </xf>
    <xf numFmtId="166" fontId="45" fillId="0" borderId="1" xfId="0" applyNumberFormat="1" applyFont="1" applyBorder="1" applyAlignment="1">
      <alignment horizontal="center"/>
    </xf>
    <xf numFmtId="166" fontId="34" fillId="0" borderId="1" xfId="0" applyNumberFormat="1" applyFont="1" applyBorder="1" applyAlignment="1">
      <alignment horizontal="center"/>
    </xf>
    <xf numFmtId="166" fontId="34" fillId="0" borderId="2" xfId="0" applyNumberFormat="1" applyFont="1" applyBorder="1" applyAlignment="1">
      <alignment horizontal="center"/>
    </xf>
    <xf numFmtId="166" fontId="34" fillId="0" borderId="4" xfId="0" applyNumberFormat="1" applyFont="1" applyBorder="1" applyAlignment="1">
      <alignment horizontal="center"/>
    </xf>
    <xf numFmtId="0" fontId="8" fillId="0" borderId="2" xfId="0" applyFont="1" applyBorder="1" applyAlignment="1">
      <alignment horizontal="left" vertical="center" wrapText="1"/>
    </xf>
    <xf numFmtId="0" fontId="8" fillId="0" borderId="3" xfId="0" applyFont="1" applyBorder="1" applyAlignment="1">
      <alignment horizontal="left" vertical="center" wrapText="1"/>
    </xf>
    <xf numFmtId="0" fontId="8" fillId="0" borderId="4" xfId="0" applyFont="1" applyBorder="1" applyAlignment="1">
      <alignment horizontal="left" vertical="center" wrapText="1"/>
    </xf>
    <xf numFmtId="0" fontId="8" fillId="0" borderId="2" xfId="0" applyFont="1" applyBorder="1" applyAlignment="1">
      <alignment horizontal="left" vertical="top" wrapText="1"/>
    </xf>
    <xf numFmtId="0" fontId="8" fillId="0" borderId="3" xfId="0" applyFont="1" applyBorder="1" applyAlignment="1">
      <alignment horizontal="left" vertical="top" wrapText="1"/>
    </xf>
    <xf numFmtId="0" fontId="8" fillId="0" borderId="4" xfId="0" applyFont="1" applyBorder="1" applyAlignment="1">
      <alignment horizontal="left" vertical="top" wrapText="1"/>
    </xf>
    <xf numFmtId="3" fontId="45" fillId="0" borderId="1" xfId="0" applyNumberFormat="1" applyFont="1" applyBorder="1" applyAlignment="1">
      <alignment horizontal="left"/>
    </xf>
    <xf numFmtId="3" fontId="34" fillId="0" borderId="1" xfId="0" applyNumberFormat="1" applyFont="1" applyBorder="1" applyAlignment="1">
      <alignment horizontal="left"/>
    </xf>
    <xf numFmtId="3" fontId="34" fillId="0" borderId="2" xfId="0" applyNumberFormat="1" applyFont="1" applyBorder="1" applyAlignment="1">
      <alignment horizontal="left"/>
    </xf>
    <xf numFmtId="3" fontId="34" fillId="0" borderId="4" xfId="0" applyNumberFormat="1" applyFont="1" applyBorder="1" applyAlignment="1">
      <alignment horizontal="left"/>
    </xf>
    <xf numFmtId="3" fontId="44" fillId="0" borderId="2" xfId="0" applyNumberFormat="1" applyFont="1" applyBorder="1" applyAlignment="1">
      <alignment horizontal="center" vertical="center"/>
    </xf>
    <xf numFmtId="3" fontId="44" fillId="0" borderId="4" xfId="0" applyNumberFormat="1" applyFont="1" applyBorder="1" applyAlignment="1">
      <alignment horizontal="center" vertical="center"/>
    </xf>
    <xf numFmtId="0" fontId="13" fillId="0" borderId="2" xfId="0" applyFont="1" applyBorder="1" applyAlignment="1">
      <alignment horizontal="left" vertical="center" wrapText="1"/>
    </xf>
    <xf numFmtId="0" fontId="13" fillId="0" borderId="3" xfId="0" applyFont="1" applyBorder="1" applyAlignment="1">
      <alignment horizontal="left" vertical="center" wrapText="1"/>
    </xf>
    <xf numFmtId="0" fontId="13" fillId="0" borderId="4" xfId="0" applyFont="1" applyBorder="1" applyAlignment="1">
      <alignment horizontal="left" vertical="center" wrapText="1"/>
    </xf>
    <xf numFmtId="3" fontId="47" fillId="0" borderId="1" xfId="0" applyNumberFormat="1" applyFont="1" applyBorder="1" applyAlignment="1">
      <alignment horizontal="center" vertical="center"/>
    </xf>
    <xf numFmtId="3" fontId="47" fillId="0" borderId="2" xfId="0" applyNumberFormat="1" applyFont="1" applyBorder="1" applyAlignment="1">
      <alignment horizontal="center" vertical="center"/>
    </xf>
    <xf numFmtId="3" fontId="47" fillId="0" borderId="4" xfId="0" applyNumberFormat="1" applyFont="1" applyBorder="1" applyAlignment="1">
      <alignment horizontal="center" vertical="center"/>
    </xf>
    <xf numFmtId="0" fontId="14" fillId="0" borderId="2" xfId="0" applyFont="1" applyBorder="1" applyAlignment="1">
      <alignment horizontal="left" vertical="center" wrapText="1"/>
    </xf>
    <xf numFmtId="0" fontId="14" fillId="0" borderId="3" xfId="0" applyFont="1" applyBorder="1" applyAlignment="1">
      <alignment horizontal="left" vertical="center" wrapText="1"/>
    </xf>
    <xf numFmtId="0" fontId="14" fillId="0" borderId="4" xfId="0" applyFont="1" applyBorder="1" applyAlignment="1">
      <alignment horizontal="left" vertical="center" wrapText="1"/>
    </xf>
    <xf numFmtId="0" fontId="3" fillId="0" borderId="0" xfId="0" applyFont="1" applyAlignment="1">
      <alignment horizontal="center" vertical="center" wrapText="1"/>
    </xf>
    <xf numFmtId="0" fontId="7" fillId="3" borderId="1" xfId="0" applyFont="1" applyFill="1" applyBorder="1" applyAlignment="1">
      <alignment horizontal="center" vertical="center"/>
    </xf>
    <xf numFmtId="0" fontId="7" fillId="3" borderId="2" xfId="0" applyFont="1" applyFill="1" applyBorder="1" applyAlignment="1">
      <alignment horizontal="center" vertical="center"/>
    </xf>
    <xf numFmtId="0" fontId="7" fillId="3" borderId="3" xfId="0" applyFont="1" applyFill="1" applyBorder="1" applyAlignment="1">
      <alignment horizontal="center" vertical="center"/>
    </xf>
    <xf numFmtId="0" fontId="7" fillId="3" borderId="4" xfId="0" applyFont="1" applyFill="1" applyBorder="1" applyAlignment="1">
      <alignment horizontal="center" vertical="center"/>
    </xf>
    <xf numFmtId="0" fontId="8" fillId="0" borderId="0" xfId="0" applyFont="1" applyAlignment="1">
      <alignment horizontal="left" vertical="top" wrapText="1"/>
    </xf>
    <xf numFmtId="0" fontId="12" fillId="3" borderId="1" xfId="0" applyFont="1" applyFill="1" applyBorder="1" applyAlignment="1">
      <alignment horizontal="center" vertical="center" wrapText="1"/>
    </xf>
    <xf numFmtId="0" fontId="14" fillId="0" borderId="2" xfId="0" applyFont="1" applyBorder="1" applyAlignment="1">
      <alignment horizontal="left" vertical="top" wrapText="1"/>
    </xf>
    <xf numFmtId="0" fontId="14" fillId="0" borderId="3" xfId="0" applyFont="1" applyBorder="1" applyAlignment="1">
      <alignment horizontal="left" vertical="top" wrapText="1"/>
    </xf>
    <xf numFmtId="0" fontId="14" fillId="0" borderId="4" xfId="0" applyFont="1" applyBorder="1" applyAlignment="1">
      <alignment horizontal="left" vertical="top" wrapText="1"/>
    </xf>
    <xf numFmtId="0" fontId="18" fillId="0" borderId="0" xfId="0" applyFont="1" applyAlignment="1">
      <alignment horizontal="right" vertical="center" wrapText="1"/>
    </xf>
    <xf numFmtId="0" fontId="0" fillId="0" borderId="5" xfId="0" applyBorder="1" applyAlignment="1">
      <alignment horizontal="center"/>
    </xf>
    <xf numFmtId="0" fontId="7" fillId="3" borderId="1" xfId="0" applyFont="1" applyFill="1" applyBorder="1" applyAlignment="1">
      <alignment horizontal="center" vertical="center" wrapText="1"/>
    </xf>
    <xf numFmtId="0" fontId="7" fillId="3" borderId="2" xfId="0" applyFont="1" applyFill="1" applyBorder="1" applyAlignment="1">
      <alignment horizontal="center" vertical="center" wrapText="1"/>
    </xf>
    <xf numFmtId="0" fontId="7" fillId="3" borderId="3" xfId="0" applyFont="1" applyFill="1" applyBorder="1" applyAlignment="1">
      <alignment horizontal="center" vertical="center" wrapText="1"/>
    </xf>
    <xf numFmtId="0" fontId="7" fillId="3" borderId="4" xfId="0" applyFont="1" applyFill="1" applyBorder="1" applyAlignment="1">
      <alignment horizontal="center" vertical="center" wrapText="1"/>
    </xf>
    <xf numFmtId="0" fontId="7" fillId="0" borderId="0" xfId="0" applyFont="1" applyAlignment="1">
      <alignment horizontal="left" wrapText="1"/>
    </xf>
    <xf numFmtId="0" fontId="7" fillId="0" borderId="0" xfId="0" applyFont="1" applyAlignment="1">
      <alignment horizontal="center"/>
    </xf>
    <xf numFmtId="0" fontId="12" fillId="0" borderId="0" xfId="0" applyFont="1" applyAlignment="1">
      <alignment horizontal="left" vertical="center"/>
    </xf>
    <xf numFmtId="0" fontId="7" fillId="0" borderId="1" xfId="0" applyFont="1" applyBorder="1" applyAlignment="1">
      <alignment horizontal="center" vertical="center" wrapText="1"/>
    </xf>
    <xf numFmtId="164" fontId="2" fillId="0" borderId="1" xfId="0" applyNumberFormat="1" applyFont="1" applyBorder="1" applyAlignment="1">
      <alignment horizontal="center" vertical="center" wrapText="1"/>
    </xf>
    <xf numFmtId="0" fontId="0" fillId="0" borderId="1" xfId="0" applyBorder="1" applyAlignment="1">
      <alignment horizontal="center"/>
    </xf>
    <xf numFmtId="0" fontId="6" fillId="0" borderId="1" xfId="0" applyFont="1" applyBorder="1" applyAlignment="1">
      <alignment horizontal="center"/>
    </xf>
    <xf numFmtId="0" fontId="6" fillId="0" borderId="2" xfId="0" applyFont="1" applyBorder="1" applyAlignment="1">
      <alignment horizontal="center"/>
    </xf>
    <xf numFmtId="0" fontId="6" fillId="0" borderId="4" xfId="0" applyFont="1" applyBorder="1" applyAlignment="1">
      <alignment horizontal="center"/>
    </xf>
    <xf numFmtId="0" fontId="39" fillId="0" borderId="0" xfId="0" applyFont="1" applyAlignment="1">
      <alignment horizontal="left" vertical="center"/>
    </xf>
    <xf numFmtId="0" fontId="0" fillId="0" borderId="1" xfId="0" applyBorder="1" applyAlignment="1">
      <alignment horizontal="left"/>
    </xf>
    <xf numFmtId="0" fontId="6" fillId="0" borderId="1" xfId="0" applyFont="1" applyBorder="1" applyAlignment="1">
      <alignment horizontal="left"/>
    </xf>
    <xf numFmtId="0" fontId="6" fillId="0" borderId="2" xfId="0" applyFont="1" applyBorder="1" applyAlignment="1">
      <alignment horizontal="left"/>
    </xf>
    <xf numFmtId="0" fontId="6" fillId="0" borderId="4" xfId="0" applyFont="1" applyBorder="1" applyAlignment="1">
      <alignment horizontal="left"/>
    </xf>
    <xf numFmtId="0" fontId="12" fillId="0" borderId="2" xfId="0" applyFont="1" applyBorder="1" applyAlignment="1">
      <alignment horizontal="left" vertical="center" wrapText="1"/>
    </xf>
    <xf numFmtId="0" fontId="12" fillId="0" borderId="3" xfId="0" applyFont="1" applyBorder="1" applyAlignment="1">
      <alignment horizontal="left" vertical="center" wrapText="1"/>
    </xf>
    <xf numFmtId="0" fontId="12" fillId="0" borderId="4" xfId="0" applyFont="1" applyBorder="1" applyAlignment="1">
      <alignment horizontal="left" vertical="center" wrapText="1"/>
    </xf>
    <xf numFmtId="0" fontId="16" fillId="0" borderId="1" xfId="0" applyFont="1" applyBorder="1" applyAlignment="1">
      <alignment horizontal="center" vertical="center"/>
    </xf>
    <xf numFmtId="0" fontId="16" fillId="0" borderId="2" xfId="0" applyFont="1" applyBorder="1" applyAlignment="1">
      <alignment horizontal="center" vertical="center"/>
    </xf>
    <xf numFmtId="0" fontId="16" fillId="0" borderId="4" xfId="0" applyFont="1" applyBorder="1" applyAlignment="1">
      <alignment horizontal="center" vertical="center"/>
    </xf>
    <xf numFmtId="0" fontId="5" fillId="0" borderId="0" xfId="0" applyFont="1" applyAlignment="1">
      <alignment horizontal="left" vertical="center" wrapText="1"/>
    </xf>
    <xf numFmtId="0" fontId="38" fillId="0" borderId="0" xfId="0" applyFont="1" applyAlignment="1">
      <alignment horizontal="left" vertical="top" wrapText="1"/>
    </xf>
    <xf numFmtId="0" fontId="5" fillId="0" borderId="0" xfId="0" applyFont="1" applyAlignment="1">
      <alignment horizontal="left" vertical="top" wrapText="1"/>
    </xf>
    <xf numFmtId="0" fontId="11" fillId="0" borderId="0" xfId="0" applyFont="1" applyAlignment="1">
      <alignment horizontal="left" vertical="center"/>
    </xf>
    <xf numFmtId="0" fontId="38" fillId="0" borderId="0" xfId="0" applyFont="1" applyAlignment="1">
      <alignment horizontal="left" vertical="center" wrapText="1"/>
    </xf>
    <xf numFmtId="0" fontId="10" fillId="0" borderId="0" xfId="0" applyFont="1" applyAlignment="1">
      <alignment horizontal="left" vertical="center" wrapText="1"/>
    </xf>
    <xf numFmtId="0" fontId="9" fillId="0" borderId="0" xfId="0" applyFont="1" applyAlignment="1">
      <alignment horizontal="right" vertical="center" wrapText="1"/>
    </xf>
    <xf numFmtId="0" fontId="40" fillId="0" borderId="0" xfId="0" applyFont="1" applyAlignment="1">
      <alignment horizontal="left" vertical="top" wrapText="1"/>
    </xf>
    <xf numFmtId="0" fontId="13" fillId="0" borderId="1" xfId="0" applyFont="1" applyBorder="1" applyAlignment="1">
      <alignment horizontal="center" vertical="center"/>
    </xf>
    <xf numFmtId="0" fontId="13" fillId="0" borderId="2" xfId="0" applyFont="1" applyBorder="1" applyAlignment="1">
      <alignment horizontal="center" vertical="center"/>
    </xf>
    <xf numFmtId="0" fontId="13" fillId="0" borderId="4" xfId="0" applyFont="1" applyBorder="1" applyAlignment="1">
      <alignment horizontal="center" vertical="center"/>
    </xf>
    <xf numFmtId="0" fontId="11" fillId="0" borderId="0" xfId="0" applyFont="1" applyAlignment="1">
      <alignment horizontal="left" vertical="top" wrapText="1"/>
    </xf>
    <xf numFmtId="0" fontId="11" fillId="0" borderId="0" xfId="0" applyFont="1" applyAlignment="1">
      <alignment horizontal="left" vertical="top"/>
    </xf>
    <xf numFmtId="0" fontId="10" fillId="2" borderId="0" xfId="0" applyFont="1" applyFill="1" applyAlignment="1">
      <alignment horizontal="left" vertical="center" wrapText="1"/>
    </xf>
    <xf numFmtId="166" fontId="13" fillId="0" borderId="1" xfId="0" applyNumberFormat="1" applyFont="1" applyBorder="1" applyAlignment="1">
      <alignment horizontal="center" vertical="center" wrapText="1"/>
    </xf>
    <xf numFmtId="166" fontId="2" fillId="0" borderId="1" xfId="0" applyNumberFormat="1" applyFont="1" applyBorder="1" applyAlignment="1">
      <alignment horizontal="center" vertical="center" wrapText="1"/>
    </xf>
    <xf numFmtId="0" fontId="2" fillId="0" borderId="0" xfId="0" applyFont="1" applyAlignment="1">
      <alignment horizontal="center" vertical="center" wrapText="1"/>
    </xf>
    <xf numFmtId="0" fontId="5" fillId="0" borderId="0" xfId="0" applyFont="1" applyAlignment="1">
      <alignment vertical="center" wrapText="1"/>
    </xf>
    <xf numFmtId="0" fontId="10" fillId="0" borderId="0" xfId="0" applyFont="1" applyAlignment="1">
      <alignment horizontal="left" vertical="top" wrapText="1"/>
    </xf>
    <xf numFmtId="0" fontId="34" fillId="0" borderId="2" xfId="0" applyFont="1" applyBorder="1" applyAlignment="1">
      <alignment horizontal="left" vertical="top" wrapText="1"/>
    </xf>
    <xf numFmtId="0" fontId="2" fillId="0" borderId="4" xfId="0" applyFont="1" applyBorder="1" applyAlignment="1">
      <alignment horizontal="left" vertical="top" wrapText="1"/>
    </xf>
    <xf numFmtId="0" fontId="8" fillId="0" borderId="0" xfId="0" applyFont="1" applyAlignment="1">
      <alignment horizontal="left" vertical="top"/>
    </xf>
    <xf numFmtId="0" fontId="38" fillId="0" borderId="0" xfId="0" applyFont="1" applyAlignment="1">
      <alignment vertical="center" wrapText="1"/>
    </xf>
    <xf numFmtId="0" fontId="43" fillId="0" borderId="0" xfId="0" applyFont="1" applyAlignment="1">
      <alignment horizontal="left" vertical="center"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1">
    <tabColor rgb="FF7030A0"/>
  </sheetPr>
  <dimension ref="A1:P41"/>
  <sheetViews>
    <sheetView view="pageBreakPreview" zoomScale="90" zoomScaleNormal="100" workbookViewId="0">
      <selection activeCell="E18" sqref="E18"/>
    </sheetView>
  </sheetViews>
  <sheetFormatPr defaultColWidth="9" defaultRowHeight="15" x14ac:dyDescent="0.25"/>
  <cols>
    <col min="1" max="7" width="10.42578125" customWidth="1"/>
    <col min="8" max="8" width="13.85546875" customWidth="1"/>
    <col min="9" max="16" width="9" hidden="1" customWidth="1"/>
  </cols>
  <sheetData>
    <row r="1" spans="1:8" ht="36.75" customHeight="1" x14ac:dyDescent="0.25">
      <c r="A1" s="79" t="s">
        <v>0</v>
      </c>
      <c r="B1" s="79"/>
      <c r="C1" s="79"/>
      <c r="D1" s="79"/>
      <c r="E1" s="79"/>
      <c r="F1" s="79"/>
      <c r="G1" s="79"/>
      <c r="H1" s="79"/>
    </row>
    <row r="2" spans="1:8" x14ac:dyDescent="0.25">
      <c r="A2" s="54"/>
      <c r="B2" s="54"/>
      <c r="C2" s="54"/>
      <c r="D2" s="54"/>
      <c r="E2" s="54"/>
      <c r="F2" s="54"/>
      <c r="G2" s="54"/>
      <c r="H2" s="54"/>
    </row>
    <row r="3" spans="1:8" x14ac:dyDescent="0.25">
      <c r="A3" s="54"/>
      <c r="B3" s="54"/>
      <c r="C3" s="54"/>
      <c r="D3" s="54"/>
      <c r="E3" s="54"/>
      <c r="F3" s="54"/>
      <c r="G3" s="54"/>
      <c r="H3" s="54"/>
    </row>
    <row r="4" spans="1:8" x14ac:dyDescent="0.25">
      <c r="A4" s="54"/>
      <c r="B4" s="54"/>
      <c r="C4" s="54"/>
      <c r="D4" s="54"/>
      <c r="E4" s="54"/>
      <c r="F4" s="54"/>
      <c r="G4" s="54"/>
      <c r="H4" s="54"/>
    </row>
    <row r="5" spans="1:8" x14ac:dyDescent="0.25">
      <c r="A5" s="55"/>
      <c r="B5" s="54"/>
      <c r="C5" s="54"/>
      <c r="D5" s="54"/>
      <c r="E5" s="54"/>
      <c r="F5" s="54"/>
      <c r="G5" s="54"/>
      <c r="H5" s="54"/>
    </row>
    <row r="6" spans="1:8" ht="52.5" customHeight="1" x14ac:dyDescent="0.25">
      <c r="A6" s="80" t="s">
        <v>430</v>
      </c>
      <c r="B6" s="80"/>
      <c r="C6" s="80"/>
      <c r="D6" s="80"/>
      <c r="E6" s="80"/>
      <c r="F6" s="80"/>
      <c r="G6" s="80"/>
      <c r="H6" s="80"/>
    </row>
    <row r="7" spans="1:8" ht="15.75" customHeight="1" x14ac:dyDescent="0.25">
      <c r="A7" s="81" t="s">
        <v>1</v>
      </c>
      <c r="B7" s="81"/>
      <c r="C7" s="81"/>
      <c r="D7" s="81"/>
      <c r="E7" s="81"/>
      <c r="F7" s="81"/>
      <c r="G7" s="81"/>
      <c r="H7" s="81"/>
    </row>
    <row r="8" spans="1:8" ht="15.75" customHeight="1" x14ac:dyDescent="0.25">
      <c r="A8" s="56"/>
      <c r="B8" s="56"/>
      <c r="C8" s="56"/>
      <c r="D8" s="56"/>
      <c r="E8" s="56"/>
      <c r="F8" s="56"/>
      <c r="G8" s="56"/>
      <c r="H8" s="56"/>
    </row>
    <row r="9" spans="1:8" ht="15.75" customHeight="1" x14ac:dyDescent="0.25">
      <c r="A9" s="56"/>
      <c r="B9" s="56"/>
      <c r="C9" s="56"/>
      <c r="D9" s="56"/>
      <c r="E9" s="56"/>
      <c r="F9" s="56"/>
      <c r="G9" s="56"/>
      <c r="H9" s="56"/>
    </row>
    <row r="10" spans="1:8" ht="15.75" customHeight="1" x14ac:dyDescent="0.25">
      <c r="A10" s="56"/>
      <c r="B10" s="56"/>
      <c r="C10" s="56"/>
      <c r="D10" s="56"/>
      <c r="E10" s="56"/>
      <c r="F10" s="56"/>
      <c r="G10" s="56"/>
      <c r="H10" s="56"/>
    </row>
    <row r="11" spans="1:8" x14ac:dyDescent="0.25">
      <c r="A11" s="54"/>
      <c r="B11" s="54"/>
      <c r="C11" s="54"/>
      <c r="D11" s="54"/>
      <c r="E11" s="54"/>
      <c r="F11" s="54"/>
      <c r="G11" s="54"/>
      <c r="H11" s="54"/>
    </row>
    <row r="12" spans="1:8" ht="21.75" customHeight="1" x14ac:dyDescent="0.25">
      <c r="A12" s="82" t="s">
        <v>2</v>
      </c>
      <c r="B12" s="82"/>
      <c r="C12" s="82"/>
      <c r="D12" s="82"/>
      <c r="E12" s="82"/>
      <c r="F12" s="82"/>
      <c r="G12" s="82"/>
      <c r="H12" s="82"/>
    </row>
    <row r="13" spans="1:8" ht="18.75" x14ac:dyDescent="0.25">
      <c r="A13" s="82" t="s">
        <v>381</v>
      </c>
      <c r="B13" s="82"/>
      <c r="C13" s="82"/>
      <c r="D13" s="82"/>
      <c r="E13" s="82"/>
      <c r="F13" s="82"/>
      <c r="G13" s="82"/>
      <c r="H13" s="82"/>
    </row>
    <row r="14" spans="1:8" x14ac:dyDescent="0.25">
      <c r="A14" s="55" t="s">
        <v>3</v>
      </c>
      <c r="B14" s="54"/>
      <c r="C14" s="54"/>
      <c r="D14" s="54"/>
      <c r="E14" s="54"/>
      <c r="F14" s="54"/>
      <c r="G14" s="54"/>
      <c r="H14" s="54"/>
    </row>
    <row r="15" spans="1:8" x14ac:dyDescent="0.25">
      <c r="A15" s="54"/>
      <c r="B15" s="54"/>
      <c r="C15" s="54"/>
      <c r="D15" s="54"/>
      <c r="E15" s="54"/>
      <c r="F15" s="54"/>
      <c r="G15" s="54"/>
      <c r="H15" s="54"/>
    </row>
    <row r="16" spans="1:8" x14ac:dyDescent="0.25">
      <c r="A16" s="55" t="s">
        <v>3</v>
      </c>
      <c r="B16" s="54"/>
      <c r="C16" s="54"/>
      <c r="D16" s="54"/>
      <c r="E16" s="54"/>
      <c r="F16" s="54"/>
      <c r="G16" s="54"/>
      <c r="H16" s="54"/>
    </row>
    <row r="17" spans="1:16" x14ac:dyDescent="0.25">
      <c r="A17" s="54"/>
      <c r="B17" s="54"/>
      <c r="C17" s="54"/>
      <c r="D17" s="54"/>
      <c r="E17" s="54"/>
      <c r="F17" s="54"/>
      <c r="G17" s="54"/>
      <c r="H17" s="54"/>
    </row>
    <row r="18" spans="1:16" x14ac:dyDescent="0.25">
      <c r="A18" s="55" t="s">
        <v>3</v>
      </c>
      <c r="B18" s="54"/>
      <c r="C18" s="54"/>
      <c r="D18" s="54"/>
      <c r="E18" s="54"/>
      <c r="F18" s="54"/>
      <c r="G18" s="54"/>
      <c r="H18" s="54"/>
    </row>
    <row r="19" spans="1:16" x14ac:dyDescent="0.25">
      <c r="A19" s="54"/>
      <c r="B19" s="54"/>
      <c r="C19" s="54"/>
      <c r="D19" s="54"/>
      <c r="E19" s="54"/>
      <c r="F19" s="54"/>
      <c r="G19" s="54"/>
      <c r="H19" s="54"/>
    </row>
    <row r="20" spans="1:16" x14ac:dyDescent="0.25">
      <c r="A20" s="55" t="s">
        <v>3</v>
      </c>
      <c r="B20" s="54"/>
      <c r="C20" s="54"/>
      <c r="D20" s="54"/>
      <c r="E20" s="54"/>
      <c r="F20" s="54"/>
      <c r="G20" s="54"/>
      <c r="H20" s="54"/>
    </row>
    <row r="21" spans="1:16" x14ac:dyDescent="0.25">
      <c r="A21" s="54"/>
      <c r="B21" s="54"/>
      <c r="C21" s="54"/>
      <c r="D21" s="54"/>
      <c r="E21" s="54"/>
      <c r="F21" s="54"/>
      <c r="G21" s="54"/>
      <c r="H21" s="54"/>
    </row>
    <row r="22" spans="1:16" x14ac:dyDescent="0.25">
      <c r="A22" s="55" t="s">
        <v>3</v>
      </c>
      <c r="B22" s="54"/>
      <c r="C22" s="54"/>
      <c r="D22" s="54"/>
      <c r="E22" s="54"/>
      <c r="F22" s="54"/>
      <c r="G22" s="54"/>
      <c r="H22" s="54"/>
    </row>
    <row r="23" spans="1:16" x14ac:dyDescent="0.25">
      <c r="A23" s="54"/>
      <c r="B23" s="54"/>
      <c r="C23" s="54"/>
      <c r="D23" s="54"/>
      <c r="E23" s="54"/>
      <c r="F23" s="54"/>
      <c r="G23" s="54"/>
      <c r="H23" s="54"/>
    </row>
    <row r="24" spans="1:16" x14ac:dyDescent="0.25">
      <c r="A24" s="55" t="s">
        <v>3</v>
      </c>
      <c r="B24" s="54"/>
      <c r="C24" s="54"/>
      <c r="D24" s="54"/>
      <c r="E24" s="54"/>
      <c r="F24" s="54"/>
      <c r="G24" s="54"/>
      <c r="H24" s="54"/>
    </row>
    <row r="25" spans="1:16" x14ac:dyDescent="0.25">
      <c r="A25" s="54"/>
      <c r="B25" s="54"/>
      <c r="C25" s="54"/>
      <c r="D25" s="54"/>
      <c r="E25" s="54"/>
      <c r="F25" s="54"/>
      <c r="G25" s="54"/>
      <c r="H25" s="54"/>
    </row>
    <row r="26" spans="1:16" x14ac:dyDescent="0.25">
      <c r="A26" s="55" t="s">
        <v>3</v>
      </c>
      <c r="B26" s="54"/>
      <c r="C26" s="54"/>
      <c r="D26" s="54"/>
      <c r="E26" s="54"/>
      <c r="F26" s="54"/>
      <c r="G26" s="54"/>
      <c r="H26" s="54"/>
      <c r="P26" t="s">
        <v>3</v>
      </c>
    </row>
    <row r="27" spans="1:16" x14ac:dyDescent="0.25">
      <c r="A27" s="54"/>
      <c r="B27" s="54"/>
      <c r="C27" s="54"/>
      <c r="D27" s="54"/>
      <c r="E27" s="54"/>
      <c r="F27" s="54"/>
      <c r="G27" s="54"/>
      <c r="H27" s="54"/>
    </row>
    <row r="28" spans="1:16" x14ac:dyDescent="0.25">
      <c r="A28" s="57"/>
      <c r="B28" s="54"/>
      <c r="C28" s="54"/>
      <c r="D28" s="54"/>
      <c r="E28" s="54"/>
      <c r="F28" s="54"/>
      <c r="G28" s="54"/>
      <c r="H28" s="54"/>
    </row>
    <row r="29" spans="1:16" x14ac:dyDescent="0.25">
      <c r="A29" s="54"/>
      <c r="B29" s="54"/>
      <c r="C29" s="54"/>
      <c r="D29" s="54"/>
      <c r="E29" s="54"/>
      <c r="F29" s="54"/>
      <c r="G29" s="54"/>
      <c r="H29" s="54"/>
    </row>
    <row r="30" spans="1:16" x14ac:dyDescent="0.25">
      <c r="A30" s="55" t="s">
        <v>3</v>
      </c>
      <c r="B30" s="54"/>
      <c r="C30" s="54"/>
      <c r="D30" s="54"/>
      <c r="E30" s="54"/>
      <c r="F30" s="54"/>
      <c r="G30" s="54"/>
      <c r="H30" s="54"/>
    </row>
    <row r="31" spans="1:16" x14ac:dyDescent="0.25">
      <c r="A31" s="54"/>
      <c r="B31" s="54"/>
      <c r="C31" s="54"/>
      <c r="D31" s="54"/>
      <c r="E31" s="54"/>
      <c r="F31" s="54"/>
      <c r="G31" s="54"/>
      <c r="H31" s="54"/>
    </row>
    <row r="32" spans="1:16" x14ac:dyDescent="0.25">
      <c r="A32" s="55" t="s">
        <v>3</v>
      </c>
      <c r="B32" s="54"/>
      <c r="C32" s="54"/>
      <c r="D32" s="54"/>
      <c r="E32" s="54"/>
      <c r="F32" s="54"/>
      <c r="G32" s="54"/>
      <c r="H32" s="54"/>
    </row>
    <row r="33" spans="1:8" x14ac:dyDescent="0.25">
      <c r="A33" s="54"/>
      <c r="B33" s="54"/>
      <c r="C33" s="54"/>
      <c r="D33" s="54"/>
      <c r="E33" s="54"/>
      <c r="F33" s="54"/>
      <c r="G33" s="54"/>
      <c r="H33" s="54"/>
    </row>
    <row r="34" spans="1:8" x14ac:dyDescent="0.25">
      <c r="A34" s="55" t="s">
        <v>3</v>
      </c>
      <c r="B34" s="54"/>
      <c r="C34" s="54"/>
      <c r="D34" s="54"/>
      <c r="E34" s="54"/>
      <c r="F34" s="54"/>
      <c r="G34" s="54"/>
      <c r="H34" s="54"/>
    </row>
    <row r="35" spans="1:8" x14ac:dyDescent="0.25">
      <c r="A35" s="54"/>
      <c r="B35" s="54"/>
      <c r="C35" s="54"/>
      <c r="D35" s="54"/>
      <c r="E35" s="54"/>
      <c r="F35" s="54"/>
      <c r="G35" s="54"/>
      <c r="H35" s="54"/>
    </row>
    <row r="36" spans="1:8" s="1" customFormat="1" ht="12.75" x14ac:dyDescent="0.2">
      <c r="A36" s="58" t="s">
        <v>382</v>
      </c>
      <c r="B36" s="31"/>
      <c r="C36" s="31"/>
      <c r="D36" s="31"/>
    </row>
    <row r="37" spans="1:8" s="1" customFormat="1" ht="12.75" x14ac:dyDescent="0.2">
      <c r="A37" s="78" t="s">
        <v>4</v>
      </c>
      <c r="B37" s="78"/>
      <c r="C37" s="78"/>
      <c r="D37" s="78"/>
    </row>
    <row r="38" spans="1:8" s="1" customFormat="1" ht="12.75" x14ac:dyDescent="0.2">
      <c r="A38" s="78" t="s">
        <v>5</v>
      </c>
      <c r="B38" s="78"/>
      <c r="C38" s="78"/>
      <c r="D38" s="78"/>
    </row>
    <row r="39" spans="1:8" s="1" customFormat="1" ht="12.75" x14ac:dyDescent="0.2">
      <c r="A39" s="31"/>
      <c r="B39" s="31"/>
      <c r="C39" s="31"/>
      <c r="D39" s="31"/>
    </row>
    <row r="40" spans="1:8" s="1" customFormat="1" ht="12.75" x14ac:dyDescent="0.2">
      <c r="A40" s="61" t="s">
        <v>412</v>
      </c>
      <c r="B40" s="31"/>
      <c r="C40" s="31"/>
      <c r="D40" s="31"/>
    </row>
    <row r="41" spans="1:8" s="1" customFormat="1" ht="12.75" x14ac:dyDescent="0.2">
      <c r="A41" s="60" t="s">
        <v>6</v>
      </c>
      <c r="B41" s="60"/>
      <c r="C41" s="60"/>
      <c r="D41" s="60"/>
    </row>
  </sheetData>
  <mergeCells count="7">
    <mergeCell ref="A37:D37"/>
    <mergeCell ref="A38:D38"/>
    <mergeCell ref="A1:H1"/>
    <mergeCell ref="A6:H6"/>
    <mergeCell ref="A7:H7"/>
    <mergeCell ref="A12:H12"/>
    <mergeCell ref="A13:H13"/>
  </mergeCells>
  <pageMargins left="0.39370078740157499" right="0.196850393700787" top="0.39370078740157499" bottom="0.196850393700787" header="0.31496062992126" footer="0.31496062992126"/>
  <pageSetup paperSize="9" scale="11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2">
    <tabColor rgb="FF7030A0"/>
  </sheetPr>
  <dimension ref="A1:H40"/>
  <sheetViews>
    <sheetView view="pageBreakPreview" zoomScale="90" zoomScaleNormal="100" workbookViewId="0">
      <selection activeCell="R24" sqref="R24"/>
    </sheetView>
  </sheetViews>
  <sheetFormatPr defaultColWidth="9" defaultRowHeight="15" x14ac:dyDescent="0.25"/>
  <cols>
    <col min="1" max="7" width="10.42578125" customWidth="1"/>
    <col min="8" max="8" width="13.85546875" customWidth="1"/>
  </cols>
  <sheetData>
    <row r="1" spans="1:8" ht="49.5" customHeight="1" x14ac:dyDescent="0.25">
      <c r="A1" s="79" t="s">
        <v>7</v>
      </c>
      <c r="B1" s="79"/>
      <c r="C1" s="79"/>
      <c r="D1" s="79"/>
      <c r="E1" s="79"/>
      <c r="F1" s="79"/>
      <c r="G1" s="79"/>
      <c r="H1" s="79"/>
    </row>
    <row r="2" spans="1:8" x14ac:dyDescent="0.25">
      <c r="A2" s="54"/>
      <c r="B2" s="54"/>
      <c r="C2" s="54"/>
      <c r="D2" s="54"/>
      <c r="E2" s="54"/>
      <c r="F2" s="54"/>
      <c r="G2" s="54"/>
      <c r="H2" s="54"/>
    </row>
    <row r="3" spans="1:8" x14ac:dyDescent="0.25">
      <c r="A3" s="54"/>
      <c r="B3" s="54"/>
      <c r="C3" s="54"/>
      <c r="D3" s="54"/>
      <c r="E3" s="54"/>
      <c r="F3" s="54"/>
      <c r="G3" s="54"/>
      <c r="H3" s="54"/>
    </row>
    <row r="4" spans="1:8" x14ac:dyDescent="0.25">
      <c r="A4" s="54"/>
      <c r="B4" s="54"/>
      <c r="C4" s="54"/>
      <c r="D4" s="54"/>
      <c r="E4" s="54"/>
      <c r="F4" s="54"/>
      <c r="G4" s="54"/>
      <c r="H4" s="54"/>
    </row>
    <row r="5" spans="1:8" x14ac:dyDescent="0.25">
      <c r="A5" s="55"/>
      <c r="B5" s="54"/>
      <c r="C5" s="54"/>
      <c r="D5" s="54"/>
      <c r="E5" s="54"/>
      <c r="F5" s="54"/>
      <c r="G5" s="54"/>
      <c r="H5" s="54"/>
    </row>
    <row r="6" spans="1:8" ht="45" customHeight="1" x14ac:dyDescent="0.25">
      <c r="A6" s="84" t="s">
        <v>431</v>
      </c>
      <c r="B6" s="84"/>
      <c r="C6" s="84"/>
      <c r="D6" s="84"/>
      <c r="E6" s="84"/>
      <c r="F6" s="84"/>
      <c r="G6" s="84"/>
      <c r="H6" s="84"/>
    </row>
    <row r="7" spans="1:8" ht="15.75" customHeight="1" x14ac:dyDescent="0.25">
      <c r="A7" s="81" t="s">
        <v>8</v>
      </c>
      <c r="B7" s="81"/>
      <c r="C7" s="81"/>
      <c r="D7" s="81"/>
      <c r="E7" s="81"/>
      <c r="F7" s="81"/>
      <c r="G7" s="81"/>
      <c r="H7" s="81"/>
    </row>
    <row r="8" spans="1:8" x14ac:dyDescent="0.25">
      <c r="A8" s="54"/>
      <c r="B8" s="54"/>
      <c r="C8" s="54"/>
      <c r="D8" s="54"/>
      <c r="E8" s="54"/>
      <c r="F8" s="54"/>
      <c r="G8" s="54"/>
      <c r="H8" s="54"/>
    </row>
    <row r="9" spans="1:8" ht="21.75" customHeight="1" x14ac:dyDescent="0.25">
      <c r="A9" s="82" t="s">
        <v>9</v>
      </c>
      <c r="B9" s="82"/>
      <c r="C9" s="82"/>
      <c r="D9" s="82"/>
      <c r="E9" s="82"/>
      <c r="F9" s="82"/>
      <c r="G9" s="82"/>
      <c r="H9" s="82"/>
    </row>
    <row r="10" spans="1:8" ht="18.75" x14ac:dyDescent="0.25">
      <c r="A10" s="82" t="s">
        <v>383</v>
      </c>
      <c r="B10" s="82"/>
      <c r="C10" s="82"/>
      <c r="D10" s="82"/>
      <c r="E10" s="82"/>
      <c r="F10" s="82"/>
      <c r="G10" s="82"/>
      <c r="H10" s="82"/>
    </row>
    <row r="11" spans="1:8" x14ac:dyDescent="0.25">
      <c r="A11" s="55" t="s">
        <v>3</v>
      </c>
      <c r="B11" s="54"/>
      <c r="C11" s="54"/>
      <c r="D11" s="54"/>
      <c r="E11" s="54"/>
      <c r="F11" s="54"/>
      <c r="G11" s="54"/>
      <c r="H11" s="54"/>
    </row>
    <row r="12" spans="1:8" x14ac:dyDescent="0.25">
      <c r="A12" s="54"/>
      <c r="B12" s="54"/>
      <c r="C12" s="54"/>
      <c r="D12" s="54"/>
      <c r="E12" s="54"/>
      <c r="F12" s="54"/>
      <c r="G12" s="54"/>
      <c r="H12" s="54"/>
    </row>
    <row r="13" spans="1:8" x14ac:dyDescent="0.25">
      <c r="A13" s="55" t="s">
        <v>3</v>
      </c>
      <c r="B13" s="54"/>
      <c r="C13" s="54"/>
      <c r="D13" s="54"/>
      <c r="E13" s="54"/>
      <c r="F13" s="54"/>
      <c r="G13" s="54"/>
      <c r="H13" s="54"/>
    </row>
    <row r="14" spans="1:8" x14ac:dyDescent="0.25">
      <c r="A14" s="54"/>
      <c r="B14" s="54"/>
      <c r="C14" s="54"/>
      <c r="D14" s="54"/>
      <c r="E14" s="54"/>
      <c r="F14" s="54"/>
      <c r="G14" s="54"/>
      <c r="H14" s="54"/>
    </row>
    <row r="15" spans="1:8" x14ac:dyDescent="0.25">
      <c r="A15" s="55" t="s">
        <v>3</v>
      </c>
      <c r="B15" s="54"/>
      <c r="C15" s="54"/>
      <c r="D15" s="54"/>
      <c r="E15" s="54"/>
      <c r="F15" s="54"/>
      <c r="G15" s="54"/>
      <c r="H15" s="54"/>
    </row>
    <row r="16" spans="1:8" x14ac:dyDescent="0.25">
      <c r="A16" s="54"/>
      <c r="B16" s="54"/>
      <c r="C16" s="54"/>
      <c r="D16" s="54"/>
      <c r="E16" s="54"/>
      <c r="F16" s="54"/>
      <c r="G16" s="54"/>
      <c r="H16" s="54"/>
    </row>
    <row r="17" spans="1:8" x14ac:dyDescent="0.25">
      <c r="A17" s="54"/>
      <c r="B17" s="54"/>
      <c r="C17" s="54"/>
      <c r="D17" s="54"/>
      <c r="E17" s="54"/>
      <c r="F17" s="54"/>
      <c r="G17" s="54"/>
      <c r="H17" s="54"/>
    </row>
    <row r="18" spans="1:8" x14ac:dyDescent="0.25">
      <c r="A18" s="54"/>
      <c r="B18" s="54"/>
      <c r="C18" s="54"/>
      <c r="D18" s="54"/>
      <c r="E18" s="54"/>
      <c r="F18" s="54"/>
      <c r="G18" s="54"/>
      <c r="H18" s="54"/>
    </row>
    <row r="19" spans="1:8" x14ac:dyDescent="0.25">
      <c r="A19" s="54"/>
      <c r="B19" s="54"/>
      <c r="C19" s="54"/>
      <c r="D19" s="54"/>
      <c r="E19" s="54"/>
      <c r="F19" s="54"/>
      <c r="G19" s="54"/>
      <c r="H19" s="54"/>
    </row>
    <row r="20" spans="1:8" x14ac:dyDescent="0.25">
      <c r="A20" s="54"/>
      <c r="B20" s="54"/>
      <c r="C20" s="54"/>
      <c r="D20" s="54"/>
      <c r="E20" s="54"/>
      <c r="F20" s="54"/>
      <c r="G20" s="54"/>
      <c r="H20" s="54"/>
    </row>
    <row r="21" spans="1:8" x14ac:dyDescent="0.25">
      <c r="A21" s="55" t="s">
        <v>3</v>
      </c>
      <c r="B21" s="54"/>
      <c r="C21" s="54"/>
      <c r="D21" s="54"/>
      <c r="E21" s="54"/>
      <c r="F21" s="54"/>
      <c r="G21" s="54"/>
      <c r="H21" s="54"/>
    </row>
    <row r="22" spans="1:8" x14ac:dyDescent="0.25">
      <c r="A22" s="54"/>
      <c r="B22" s="54"/>
      <c r="C22" s="54"/>
      <c r="D22" s="54"/>
      <c r="E22" s="54"/>
      <c r="F22" s="54"/>
      <c r="G22" s="54"/>
      <c r="H22" s="54"/>
    </row>
    <row r="23" spans="1:8" x14ac:dyDescent="0.25">
      <c r="A23" s="55" t="s">
        <v>3</v>
      </c>
      <c r="B23" s="54"/>
      <c r="C23" s="54"/>
      <c r="D23" s="54"/>
      <c r="E23" s="54"/>
      <c r="F23" s="54"/>
      <c r="G23" s="54"/>
      <c r="H23" s="54"/>
    </row>
    <row r="24" spans="1:8" x14ac:dyDescent="0.25">
      <c r="A24" s="54"/>
      <c r="B24" s="54"/>
      <c r="C24" s="54"/>
      <c r="D24" s="54"/>
      <c r="E24" s="54"/>
      <c r="F24" s="54"/>
      <c r="G24" s="54"/>
      <c r="H24" s="54"/>
    </row>
    <row r="25" spans="1:8" x14ac:dyDescent="0.25">
      <c r="A25" s="55" t="s">
        <v>3</v>
      </c>
      <c r="B25" s="54"/>
      <c r="C25" s="54"/>
      <c r="D25" s="54"/>
      <c r="E25" s="54"/>
      <c r="F25" s="54"/>
      <c r="G25" s="54"/>
      <c r="H25" s="54"/>
    </row>
    <row r="26" spans="1:8" x14ac:dyDescent="0.25">
      <c r="A26" s="54"/>
      <c r="B26" s="54"/>
      <c r="C26" s="54"/>
      <c r="D26" s="54"/>
      <c r="E26" s="54"/>
      <c r="F26" s="54"/>
      <c r="G26" s="54"/>
      <c r="H26" s="54"/>
    </row>
    <row r="27" spans="1:8" x14ac:dyDescent="0.25">
      <c r="A27" s="57"/>
      <c r="B27" s="54"/>
      <c r="C27" s="54"/>
      <c r="D27" s="54"/>
      <c r="E27" s="54"/>
      <c r="F27" s="54"/>
      <c r="G27" s="54"/>
      <c r="H27" s="54"/>
    </row>
    <row r="28" spans="1:8" x14ac:dyDescent="0.25">
      <c r="A28" s="54"/>
      <c r="B28" s="54"/>
      <c r="C28" s="54"/>
      <c r="D28" s="54"/>
      <c r="E28" s="54"/>
      <c r="F28" s="54"/>
      <c r="G28" s="54"/>
      <c r="H28" s="54"/>
    </row>
    <row r="29" spans="1:8" x14ac:dyDescent="0.25">
      <c r="A29" s="55" t="s">
        <v>3</v>
      </c>
      <c r="B29" s="54"/>
      <c r="C29" s="54"/>
      <c r="D29" s="54"/>
      <c r="E29" s="54"/>
      <c r="F29" s="54"/>
      <c r="G29" s="54"/>
      <c r="H29" s="54"/>
    </row>
    <row r="30" spans="1:8" x14ac:dyDescent="0.25">
      <c r="A30" s="54"/>
      <c r="B30" s="54"/>
      <c r="C30" s="54"/>
      <c r="D30" s="54"/>
      <c r="E30" s="54"/>
      <c r="F30" s="54"/>
      <c r="G30" s="54"/>
      <c r="H30" s="54"/>
    </row>
    <row r="31" spans="1:8" x14ac:dyDescent="0.25">
      <c r="A31" s="55" t="s">
        <v>3</v>
      </c>
      <c r="B31" s="54"/>
      <c r="C31" s="54"/>
      <c r="D31" s="54"/>
      <c r="E31" s="54"/>
      <c r="F31" s="54"/>
      <c r="G31" s="54"/>
      <c r="H31" s="54"/>
    </row>
    <row r="32" spans="1:8" x14ac:dyDescent="0.25">
      <c r="A32" s="54"/>
      <c r="B32" s="54"/>
      <c r="C32" s="54"/>
      <c r="D32" s="54"/>
      <c r="E32" s="54"/>
      <c r="F32" s="54"/>
      <c r="G32" s="54"/>
      <c r="H32" s="54"/>
    </row>
    <row r="33" spans="1:8" x14ac:dyDescent="0.25">
      <c r="A33" s="55" t="s">
        <v>3</v>
      </c>
      <c r="B33" s="54"/>
      <c r="C33" s="54"/>
      <c r="D33" s="54"/>
      <c r="E33" s="54"/>
      <c r="F33" s="54"/>
      <c r="G33" s="54"/>
      <c r="H33" s="54"/>
    </row>
    <row r="34" spans="1:8" x14ac:dyDescent="0.25">
      <c r="A34" s="54"/>
      <c r="B34" s="54"/>
      <c r="C34" s="54"/>
      <c r="D34" s="54"/>
      <c r="E34" s="54"/>
      <c r="F34" s="54"/>
      <c r="G34" s="54"/>
      <c r="H34" s="54"/>
    </row>
    <row r="35" spans="1:8" s="1" customFormat="1" ht="12.75" x14ac:dyDescent="0.2">
      <c r="A35" s="58" t="s">
        <v>382</v>
      </c>
      <c r="B35" s="31"/>
      <c r="C35" s="31"/>
      <c r="D35" s="31"/>
      <c r="E35" s="31"/>
    </row>
    <row r="36" spans="1:8" s="1" customFormat="1" ht="27" customHeight="1" x14ac:dyDescent="0.2">
      <c r="A36" s="83" t="s">
        <v>10</v>
      </c>
      <c r="B36" s="83"/>
      <c r="C36" s="83"/>
      <c r="D36" s="83"/>
      <c r="E36" s="76"/>
      <c r="F36" s="59"/>
      <c r="G36" s="59"/>
      <c r="H36" s="59"/>
    </row>
    <row r="37" spans="1:8" s="1" customFormat="1" ht="12.75" x14ac:dyDescent="0.2">
      <c r="A37" s="60"/>
      <c r="B37" s="31"/>
      <c r="C37" s="31"/>
      <c r="D37" s="31"/>
      <c r="E37" s="31"/>
    </row>
    <row r="38" spans="1:8" s="1" customFormat="1" ht="12.75" x14ac:dyDescent="0.2">
      <c r="A38" s="31"/>
      <c r="B38" s="31"/>
      <c r="C38" s="31"/>
      <c r="D38" s="31"/>
      <c r="E38" s="31"/>
    </row>
    <row r="39" spans="1:8" s="1" customFormat="1" ht="12.75" x14ac:dyDescent="0.2">
      <c r="A39" s="64" t="s">
        <v>412</v>
      </c>
      <c r="B39" s="31"/>
      <c r="C39" s="31"/>
      <c r="D39" s="31"/>
      <c r="E39" s="31"/>
    </row>
    <row r="40" spans="1:8" s="1" customFormat="1" ht="12.75" x14ac:dyDescent="0.2">
      <c r="A40" s="60" t="s">
        <v>11</v>
      </c>
      <c r="B40" s="31"/>
      <c r="C40" s="31"/>
      <c r="D40" s="31"/>
      <c r="E40" s="31"/>
    </row>
  </sheetData>
  <mergeCells count="6">
    <mergeCell ref="A36:D36"/>
    <mergeCell ref="A1:H1"/>
    <mergeCell ref="A6:H6"/>
    <mergeCell ref="A7:H7"/>
    <mergeCell ref="A9:H9"/>
    <mergeCell ref="A10:H10"/>
  </mergeCells>
  <pageMargins left="0.39370078740157499" right="0.196850393700787" top="0.39370078740157499" bottom="0.196850393700787" header="0.31496062992126" footer="0.31496062992126"/>
  <pageSetup paperSize="9" scale="11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3">
    <tabColor rgb="FF00B050"/>
  </sheetPr>
  <dimension ref="A1:N119"/>
  <sheetViews>
    <sheetView view="pageBreakPreview" zoomScale="80" zoomScaleNormal="100" workbookViewId="0">
      <selection activeCell="A11" sqref="A11:M11"/>
    </sheetView>
  </sheetViews>
  <sheetFormatPr defaultColWidth="9" defaultRowHeight="15" x14ac:dyDescent="0.25"/>
  <cols>
    <col min="1" max="1" width="6.5703125" customWidth="1"/>
    <col min="2" max="2" width="16" customWidth="1"/>
    <col min="3" max="3" width="11.85546875" customWidth="1"/>
    <col min="4" max="4" width="12" customWidth="1"/>
    <col min="5" max="5" width="10.85546875" customWidth="1"/>
    <col min="6" max="6" width="10.7109375" customWidth="1"/>
    <col min="7" max="7" width="11.28515625" customWidth="1"/>
    <col min="8" max="8" width="15.28515625" customWidth="1"/>
    <col min="9" max="9" width="14.140625" customWidth="1"/>
    <col min="10" max="10" width="13.85546875" customWidth="1"/>
    <col min="11" max="11" width="17.28515625" customWidth="1"/>
    <col min="12" max="12" width="14.140625" customWidth="1"/>
    <col min="13" max="13" width="13.42578125" customWidth="1"/>
    <col min="14" max="16" width="9.140625" customWidth="1"/>
  </cols>
  <sheetData>
    <row r="1" spans="1:13" ht="46.5" customHeight="1" x14ac:dyDescent="0.25">
      <c r="A1" s="165" t="s">
        <v>12</v>
      </c>
      <c r="B1" s="165"/>
      <c r="C1" s="165"/>
      <c r="D1" s="165"/>
      <c r="E1" s="165"/>
      <c r="F1" s="165"/>
      <c r="G1" s="165"/>
      <c r="H1" s="165"/>
      <c r="I1" s="165"/>
      <c r="J1" s="165"/>
      <c r="K1" s="165"/>
      <c r="L1" s="165"/>
      <c r="M1" s="165"/>
    </row>
    <row r="2" spans="1:13" x14ac:dyDescent="0.25">
      <c r="A2" s="10"/>
      <c r="B2" s="10"/>
      <c r="C2" s="10"/>
      <c r="D2" s="10"/>
      <c r="E2" s="10"/>
      <c r="F2" s="10"/>
      <c r="G2" s="10"/>
      <c r="H2" s="10"/>
      <c r="I2" s="10"/>
      <c r="J2" s="10"/>
      <c r="K2" s="10"/>
      <c r="L2" s="10"/>
      <c r="M2" s="10"/>
    </row>
    <row r="3" spans="1:13" x14ac:dyDescent="0.25">
      <c r="A3" s="32"/>
      <c r="B3" s="10"/>
      <c r="C3" s="10"/>
      <c r="D3" s="10"/>
      <c r="E3" s="10"/>
      <c r="F3" s="10"/>
      <c r="G3" s="10"/>
      <c r="H3" s="10"/>
      <c r="I3" s="10"/>
      <c r="J3" s="10"/>
      <c r="K3" s="10"/>
      <c r="L3" s="10"/>
      <c r="M3" s="10"/>
    </row>
    <row r="4" spans="1:13" x14ac:dyDescent="0.25">
      <c r="A4" s="10"/>
      <c r="B4" s="10"/>
      <c r="C4" s="10"/>
      <c r="D4" s="10"/>
      <c r="E4" s="10"/>
      <c r="F4" s="10"/>
      <c r="G4" s="10"/>
      <c r="H4" s="10"/>
      <c r="I4" s="10"/>
      <c r="J4" s="10"/>
      <c r="K4" s="10"/>
      <c r="L4" s="10"/>
      <c r="M4" s="10"/>
    </row>
    <row r="5" spans="1:13" ht="18.75" x14ac:dyDescent="0.25">
      <c r="A5" s="166" t="s">
        <v>13</v>
      </c>
      <c r="B5" s="166"/>
      <c r="C5" s="166"/>
      <c r="D5" s="166"/>
      <c r="E5" s="166"/>
      <c r="F5" s="166"/>
      <c r="G5" s="166"/>
      <c r="H5" s="166"/>
      <c r="I5" s="166"/>
      <c r="J5" s="166"/>
      <c r="K5" s="166"/>
      <c r="L5" s="166"/>
      <c r="M5" s="166"/>
    </row>
    <row r="6" spans="1:13" x14ac:dyDescent="0.25">
      <c r="A6" s="167" t="s">
        <v>14</v>
      </c>
      <c r="B6" s="167"/>
      <c r="C6" s="167"/>
      <c r="D6" s="167"/>
      <c r="E6" s="167"/>
      <c r="F6" s="167"/>
      <c r="G6" s="167"/>
      <c r="H6" s="167"/>
      <c r="I6" s="167"/>
      <c r="J6" s="167"/>
      <c r="K6" s="167"/>
      <c r="L6" s="167"/>
      <c r="M6" s="167"/>
    </row>
    <row r="7" spans="1:13" x14ac:dyDescent="0.25">
      <c r="A7" s="168" t="s">
        <v>15</v>
      </c>
      <c r="B7" s="168"/>
      <c r="C7" s="168"/>
      <c r="D7" s="168"/>
      <c r="E7" s="168"/>
      <c r="F7" s="168"/>
      <c r="G7" s="168"/>
      <c r="H7" s="168"/>
      <c r="I7" s="168"/>
      <c r="J7" s="168"/>
      <c r="K7" s="168"/>
      <c r="L7" s="168"/>
      <c r="M7" s="168"/>
    </row>
    <row r="8" spans="1:13" x14ac:dyDescent="0.25">
      <c r="A8" s="169" t="s">
        <v>16</v>
      </c>
      <c r="B8" s="169"/>
      <c r="C8" s="169"/>
      <c r="D8" s="169"/>
      <c r="E8" s="169"/>
      <c r="F8" s="169"/>
      <c r="G8" s="169"/>
      <c r="H8" s="169"/>
      <c r="I8" s="169"/>
      <c r="J8" s="169"/>
      <c r="K8" s="169"/>
      <c r="L8" s="169"/>
      <c r="M8" s="169"/>
    </row>
    <row r="9" spans="1:13" x14ac:dyDescent="0.25">
      <c r="A9" s="10"/>
      <c r="B9" s="10"/>
      <c r="C9" s="10"/>
      <c r="D9" s="10"/>
      <c r="E9" s="10"/>
      <c r="F9" s="10"/>
      <c r="G9" s="10"/>
      <c r="H9" s="10"/>
      <c r="I9" s="10"/>
      <c r="J9" s="10"/>
      <c r="K9" s="10"/>
      <c r="L9" s="10"/>
      <c r="M9" s="10"/>
    </row>
    <row r="10" spans="1:13" ht="19.5" customHeight="1" x14ac:dyDescent="0.25">
      <c r="A10" s="120" t="s">
        <v>17</v>
      </c>
      <c r="B10" s="120"/>
      <c r="C10" s="120"/>
      <c r="D10" s="120"/>
      <c r="E10" s="120"/>
      <c r="F10" s="120"/>
      <c r="G10" s="120"/>
      <c r="H10" s="120"/>
      <c r="I10" s="120"/>
      <c r="J10" s="120"/>
      <c r="K10" s="120"/>
      <c r="L10" s="120"/>
      <c r="M10" s="120"/>
    </row>
    <row r="11" spans="1:13" ht="89.25" customHeight="1" x14ac:dyDescent="0.25">
      <c r="A11" s="170" t="s">
        <v>435</v>
      </c>
      <c r="B11" s="171"/>
      <c r="C11" s="171"/>
      <c r="D11" s="171"/>
      <c r="E11" s="171"/>
      <c r="F11" s="171"/>
      <c r="G11" s="171"/>
      <c r="H11" s="171"/>
      <c r="I11" s="171"/>
      <c r="J11" s="171"/>
      <c r="K11" s="171"/>
      <c r="L11" s="171"/>
      <c r="M11" s="171"/>
    </row>
    <row r="12" spans="1:13" ht="30.75" customHeight="1" x14ac:dyDescent="0.25">
      <c r="A12" s="170" t="s">
        <v>385</v>
      </c>
      <c r="B12" s="171"/>
      <c r="C12" s="171"/>
      <c r="D12" s="171"/>
      <c r="E12" s="171"/>
      <c r="F12" s="171"/>
      <c r="G12" s="171"/>
      <c r="H12" s="171"/>
      <c r="I12" s="171"/>
      <c r="J12" s="171"/>
      <c r="K12" s="171"/>
      <c r="L12" s="171"/>
      <c r="M12" s="171"/>
    </row>
    <row r="13" spans="1:13" x14ac:dyDescent="0.25">
      <c r="A13" s="120" t="s">
        <v>18</v>
      </c>
      <c r="B13" s="120"/>
      <c r="C13" s="120"/>
      <c r="D13" s="120"/>
      <c r="E13" s="120"/>
      <c r="F13" s="120"/>
      <c r="G13" s="120"/>
      <c r="H13" s="120"/>
      <c r="I13" s="120"/>
      <c r="J13" s="120"/>
      <c r="K13" s="120"/>
      <c r="L13" s="120"/>
      <c r="M13" s="120"/>
    </row>
    <row r="14" spans="1:13" x14ac:dyDescent="0.25">
      <c r="A14" s="120" t="s">
        <v>19</v>
      </c>
      <c r="B14" s="120"/>
      <c r="C14" s="120"/>
      <c r="D14" s="120"/>
      <c r="E14" s="120"/>
      <c r="F14" s="120"/>
      <c r="G14" s="120"/>
      <c r="H14" s="120"/>
      <c r="I14" s="120"/>
      <c r="J14" s="120"/>
      <c r="K14" s="120"/>
      <c r="L14" s="120"/>
      <c r="M14" s="120"/>
    </row>
    <row r="15" spans="1:13" x14ac:dyDescent="0.25">
      <c r="A15" s="120" t="s">
        <v>20</v>
      </c>
      <c r="B15" s="120"/>
      <c r="C15" s="120"/>
      <c r="D15" s="120"/>
      <c r="E15" s="120"/>
      <c r="F15" s="120"/>
      <c r="G15" s="120"/>
      <c r="H15" s="120"/>
      <c r="I15" s="120"/>
      <c r="J15" s="120"/>
      <c r="K15" s="120"/>
      <c r="L15" s="120"/>
      <c r="M15" s="120"/>
    </row>
    <row r="16" spans="1:13" ht="29.25" customHeight="1" x14ac:dyDescent="0.25">
      <c r="A16" s="149" t="s">
        <v>21</v>
      </c>
      <c r="B16" s="149"/>
      <c r="C16" s="149"/>
      <c r="D16" s="149"/>
      <c r="E16" s="149"/>
      <c r="F16" s="149"/>
      <c r="G16" s="149"/>
      <c r="H16" s="149"/>
      <c r="I16" s="149"/>
      <c r="J16" s="149"/>
      <c r="K16" s="149"/>
      <c r="L16" s="149"/>
      <c r="M16" s="149"/>
    </row>
    <row r="17" spans="1:13" ht="18" customHeight="1" x14ac:dyDescent="0.25">
      <c r="A17" s="149" t="s">
        <v>22</v>
      </c>
      <c r="B17" s="149"/>
      <c r="C17" s="149"/>
      <c r="D17" s="149"/>
      <c r="E17" s="149"/>
      <c r="F17" s="149"/>
      <c r="G17" s="149"/>
      <c r="H17" s="149"/>
      <c r="I17" s="149"/>
      <c r="J17" s="149"/>
      <c r="K17" s="149"/>
      <c r="L17" s="149"/>
      <c r="M17" s="149"/>
    </row>
    <row r="18" spans="1:13" ht="18" customHeight="1" x14ac:dyDescent="0.25">
      <c r="A18" s="149" t="s">
        <v>23</v>
      </c>
      <c r="B18" s="149"/>
      <c r="C18" s="149"/>
      <c r="D18" s="149"/>
      <c r="E18" s="149"/>
      <c r="F18" s="149"/>
      <c r="G18" s="149"/>
      <c r="H18" s="149"/>
      <c r="I18" s="149"/>
      <c r="J18" s="149"/>
      <c r="K18" s="149"/>
      <c r="L18" s="149"/>
      <c r="M18" s="149"/>
    </row>
    <row r="19" spans="1:13" x14ac:dyDescent="0.25">
      <c r="A19" s="159" t="s">
        <v>24</v>
      </c>
      <c r="B19" s="159"/>
      <c r="C19" s="159"/>
      <c r="D19" s="159"/>
      <c r="E19" s="159"/>
      <c r="F19" s="159"/>
      <c r="G19" s="159"/>
      <c r="H19" s="159"/>
      <c r="I19" s="159"/>
      <c r="J19" s="159"/>
      <c r="K19" s="159"/>
      <c r="L19" s="159"/>
      <c r="M19" s="159"/>
    </row>
    <row r="20" spans="1:13" x14ac:dyDescent="0.25">
      <c r="A20" s="159" t="s">
        <v>25</v>
      </c>
      <c r="B20" s="159"/>
      <c r="C20" s="159"/>
      <c r="D20" s="159"/>
      <c r="E20" s="159"/>
      <c r="F20" s="159"/>
      <c r="G20" s="159"/>
      <c r="H20" s="159"/>
      <c r="I20" s="159"/>
      <c r="J20" s="159"/>
      <c r="K20" s="159"/>
      <c r="L20" s="159"/>
      <c r="M20" s="159"/>
    </row>
    <row r="21" spans="1:13" ht="16.5" customHeight="1" x14ac:dyDescent="0.25">
      <c r="A21" s="163" t="s">
        <v>26</v>
      </c>
      <c r="B21" s="163"/>
      <c r="C21" s="163"/>
      <c r="D21" s="163"/>
      <c r="E21" s="163"/>
      <c r="F21" s="163"/>
      <c r="G21" s="163"/>
      <c r="H21" s="163"/>
      <c r="I21" s="163"/>
      <c r="J21" s="163"/>
      <c r="K21" s="163"/>
      <c r="L21" s="163"/>
      <c r="M21" s="163"/>
    </row>
    <row r="22" spans="1:13" ht="33" customHeight="1" x14ac:dyDescent="0.25">
      <c r="A22" s="164" t="s">
        <v>27</v>
      </c>
      <c r="B22" s="164"/>
      <c r="C22" s="164"/>
      <c r="D22" s="164"/>
      <c r="E22" s="164"/>
      <c r="F22" s="164"/>
      <c r="G22" s="164"/>
      <c r="H22" s="164"/>
      <c r="I22" s="164"/>
      <c r="J22" s="164"/>
      <c r="K22" s="164"/>
      <c r="L22" s="164"/>
      <c r="M22" s="164"/>
    </row>
    <row r="23" spans="1:13" ht="16.5" customHeight="1" x14ac:dyDescent="0.25">
      <c r="A23" s="149" t="s">
        <v>28</v>
      </c>
      <c r="B23" s="149"/>
      <c r="C23" s="149"/>
      <c r="D23" s="149"/>
      <c r="E23" s="149"/>
      <c r="F23" s="149"/>
      <c r="G23" s="149"/>
      <c r="H23" s="149"/>
      <c r="I23" s="149"/>
      <c r="J23" s="149"/>
      <c r="K23" s="149"/>
      <c r="L23" s="149"/>
      <c r="M23" s="149"/>
    </row>
    <row r="24" spans="1:13" ht="16.5" customHeight="1" x14ac:dyDescent="0.25">
      <c r="A24" s="149" t="s">
        <v>29</v>
      </c>
      <c r="B24" s="149"/>
      <c r="C24" s="149"/>
      <c r="D24" s="149"/>
      <c r="E24" s="149"/>
      <c r="F24" s="149"/>
      <c r="G24" s="149"/>
      <c r="H24" s="149"/>
      <c r="I24" s="149"/>
      <c r="J24" s="149"/>
      <c r="K24" s="149"/>
      <c r="L24" s="149"/>
      <c r="M24" s="149"/>
    </row>
    <row r="25" spans="1:13" ht="16.5" customHeight="1" x14ac:dyDescent="0.25">
      <c r="A25" s="149" t="s">
        <v>30</v>
      </c>
      <c r="B25" s="149"/>
      <c r="C25" s="149"/>
      <c r="D25" s="149"/>
      <c r="E25" s="149"/>
      <c r="F25" s="149"/>
      <c r="G25" s="149"/>
      <c r="H25" s="149"/>
      <c r="I25" s="149"/>
      <c r="J25" s="149"/>
      <c r="K25" s="149"/>
      <c r="L25" s="149"/>
      <c r="M25" s="149"/>
    </row>
    <row r="26" spans="1:13" ht="16.5" customHeight="1" x14ac:dyDescent="0.25">
      <c r="A26" s="149" t="s">
        <v>31</v>
      </c>
      <c r="B26" s="149"/>
      <c r="C26" s="149"/>
      <c r="D26" s="149"/>
      <c r="E26" s="149"/>
      <c r="F26" s="149"/>
      <c r="G26" s="149"/>
      <c r="H26" s="149"/>
      <c r="I26" s="149"/>
      <c r="J26" s="149"/>
      <c r="K26" s="149"/>
      <c r="L26" s="149"/>
      <c r="M26" s="149"/>
    </row>
    <row r="27" spans="1:13" ht="30.75" customHeight="1" x14ac:dyDescent="0.25">
      <c r="A27" s="158" t="s">
        <v>409</v>
      </c>
      <c r="B27" s="158"/>
      <c r="C27" s="158"/>
      <c r="D27" s="158"/>
      <c r="E27" s="158"/>
      <c r="F27" s="158"/>
      <c r="G27" s="158"/>
      <c r="H27" s="158"/>
      <c r="I27" s="158"/>
      <c r="J27" s="158"/>
      <c r="K27" s="158"/>
      <c r="L27" s="158"/>
      <c r="M27" s="158"/>
    </row>
    <row r="28" spans="1:13" ht="32.25" customHeight="1" x14ac:dyDescent="0.25">
      <c r="A28" s="158" t="s">
        <v>32</v>
      </c>
      <c r="B28" s="158"/>
      <c r="C28" s="158"/>
      <c r="D28" s="158"/>
      <c r="E28" s="158"/>
      <c r="F28" s="158"/>
      <c r="G28" s="158"/>
      <c r="H28" s="158"/>
      <c r="I28" s="158"/>
      <c r="J28" s="158"/>
      <c r="K28" s="158"/>
      <c r="L28" s="158"/>
      <c r="M28" s="158"/>
    </row>
    <row r="29" spans="1:13" x14ac:dyDescent="0.25">
      <c r="A29" s="159" t="s">
        <v>33</v>
      </c>
      <c r="B29" s="159"/>
      <c r="C29" s="159"/>
      <c r="D29" s="159"/>
      <c r="E29" s="159"/>
      <c r="F29" s="159"/>
      <c r="G29" s="159"/>
      <c r="H29" s="159"/>
      <c r="I29" s="159"/>
      <c r="J29" s="159"/>
      <c r="K29" s="159"/>
      <c r="L29" s="159"/>
      <c r="M29" s="159"/>
    </row>
    <row r="30" spans="1:13" x14ac:dyDescent="0.25">
      <c r="A30" s="10"/>
      <c r="B30" s="10"/>
      <c r="C30" s="10"/>
      <c r="D30" s="10"/>
      <c r="E30" s="10"/>
      <c r="F30" s="10"/>
      <c r="G30" s="10"/>
      <c r="H30" s="10"/>
      <c r="I30" s="10"/>
      <c r="J30" s="10"/>
      <c r="K30" s="10"/>
      <c r="L30" s="10"/>
      <c r="M30" s="10"/>
    </row>
    <row r="31" spans="1:13" ht="28.5" customHeight="1" x14ac:dyDescent="0.25">
      <c r="A31" s="150" t="s">
        <v>34</v>
      </c>
      <c r="B31" s="150"/>
      <c r="C31" s="150" t="s">
        <v>35</v>
      </c>
      <c r="D31" s="150"/>
      <c r="E31" s="150"/>
      <c r="F31" s="150"/>
      <c r="G31" s="160" t="s">
        <v>36</v>
      </c>
      <c r="H31" s="161"/>
      <c r="I31" s="161"/>
      <c r="J31" s="161"/>
      <c r="K31" s="161"/>
      <c r="L31" s="162"/>
      <c r="M31" s="10"/>
    </row>
    <row r="32" spans="1:13" x14ac:dyDescent="0.25">
      <c r="A32" s="150"/>
      <c r="B32" s="150"/>
      <c r="C32" s="150" t="s">
        <v>37</v>
      </c>
      <c r="D32" s="150"/>
      <c r="E32" s="150" t="s">
        <v>38</v>
      </c>
      <c r="F32" s="150"/>
      <c r="G32" s="151" t="s">
        <v>39</v>
      </c>
      <c r="H32" s="152"/>
      <c r="I32" s="151" t="s">
        <v>40</v>
      </c>
      <c r="J32" s="152"/>
      <c r="K32" s="151" t="s">
        <v>41</v>
      </c>
      <c r="L32" s="152"/>
      <c r="M32" s="10"/>
    </row>
    <row r="33" spans="1:13" ht="25.5" customHeight="1" x14ac:dyDescent="0.25">
      <c r="A33" s="153">
        <f>H74</f>
        <v>26640915</v>
      </c>
      <c r="B33" s="154"/>
      <c r="C33" s="153">
        <f>I74</f>
        <v>26436317</v>
      </c>
      <c r="D33" s="154"/>
      <c r="E33" s="155">
        <f>J74</f>
        <v>27390048</v>
      </c>
      <c r="F33" s="155"/>
      <c r="G33" s="156">
        <f>K74</f>
        <v>23157700</v>
      </c>
      <c r="H33" s="157"/>
      <c r="I33" s="156">
        <f>L74</f>
        <v>21725702</v>
      </c>
      <c r="J33" s="157"/>
      <c r="K33" s="156">
        <f>M74</f>
        <v>22400946</v>
      </c>
      <c r="L33" s="157"/>
      <c r="M33" s="10"/>
    </row>
    <row r="34" spans="1:13" x14ac:dyDescent="0.25">
      <c r="A34" s="34"/>
      <c r="B34" s="35"/>
      <c r="C34" s="35"/>
      <c r="D34" s="35"/>
      <c r="E34" s="35"/>
      <c r="F34" s="35"/>
      <c r="G34" s="10"/>
      <c r="H34" s="10"/>
      <c r="I34" s="10"/>
      <c r="J34" s="10"/>
      <c r="K34" s="10"/>
      <c r="L34" s="10"/>
      <c r="M34" s="10"/>
    </row>
    <row r="35" spans="1:13" ht="39.75" customHeight="1" x14ac:dyDescent="0.25">
      <c r="A35" s="149" t="s">
        <v>42</v>
      </c>
      <c r="B35" s="149"/>
      <c r="C35" s="149"/>
      <c r="D35" s="149"/>
      <c r="E35" s="149"/>
      <c r="F35" s="149"/>
      <c r="G35" s="149"/>
      <c r="H35" s="149"/>
      <c r="I35" s="149"/>
      <c r="J35" s="149"/>
      <c r="K35" s="149"/>
      <c r="L35" s="149"/>
      <c r="M35" s="149"/>
    </row>
    <row r="36" spans="1:13" x14ac:dyDescent="0.25">
      <c r="A36" s="27" t="s">
        <v>43</v>
      </c>
      <c r="B36" s="36"/>
      <c r="C36" s="36"/>
      <c r="D36" s="36"/>
      <c r="E36" s="36"/>
      <c r="F36" s="36"/>
      <c r="G36" s="36"/>
      <c r="H36" s="36"/>
      <c r="I36" s="36"/>
      <c r="J36" s="36"/>
      <c r="K36" s="36"/>
      <c r="L36" s="36"/>
      <c r="M36" s="10"/>
    </row>
    <row r="37" spans="1:13" ht="32.25" customHeight="1" x14ac:dyDescent="0.25">
      <c r="A37" s="118" t="s">
        <v>44</v>
      </c>
      <c r="B37" s="118"/>
      <c r="C37" s="118"/>
      <c r="D37" s="118"/>
      <c r="E37" s="118"/>
      <c r="F37" s="118"/>
      <c r="G37" s="118"/>
      <c r="H37" s="118"/>
      <c r="I37" s="118"/>
      <c r="J37" s="118"/>
      <c r="K37" s="118"/>
      <c r="L37" s="118"/>
      <c r="M37" s="118"/>
    </row>
    <row r="38" spans="1:13" ht="32.25" customHeight="1" x14ac:dyDescent="0.25">
      <c r="A38" s="118" t="s">
        <v>45</v>
      </c>
      <c r="B38" s="118"/>
      <c r="C38" s="118"/>
      <c r="D38" s="118"/>
      <c r="E38" s="118"/>
      <c r="F38" s="118"/>
      <c r="G38" s="118"/>
      <c r="H38" s="118"/>
      <c r="I38" s="118"/>
      <c r="J38" s="118"/>
      <c r="K38" s="118"/>
      <c r="L38" s="118"/>
      <c r="M38" s="118"/>
    </row>
    <row r="39" spans="1:13" ht="31.5" customHeight="1" x14ac:dyDescent="0.25">
      <c r="A39" s="118" t="s">
        <v>46</v>
      </c>
      <c r="B39" s="118"/>
      <c r="C39" s="118"/>
      <c r="D39" s="118"/>
      <c r="E39" s="118"/>
      <c r="F39" s="118"/>
      <c r="G39" s="118"/>
      <c r="H39" s="118"/>
      <c r="I39" s="118"/>
      <c r="J39" s="118"/>
      <c r="K39" s="118"/>
      <c r="L39" s="118"/>
      <c r="M39" s="118"/>
    </row>
    <row r="40" spans="1:13" ht="21.75" customHeight="1" x14ac:dyDescent="0.25">
      <c r="A40" s="118" t="s">
        <v>47</v>
      </c>
      <c r="B40" s="118"/>
      <c r="C40" s="118"/>
      <c r="D40" s="118"/>
      <c r="E40" s="118"/>
      <c r="F40" s="118"/>
      <c r="G40" s="118"/>
      <c r="H40" s="118"/>
      <c r="I40" s="118"/>
      <c r="J40" s="118"/>
      <c r="K40" s="118"/>
      <c r="L40" s="118"/>
      <c r="M40" s="118"/>
    </row>
    <row r="41" spans="1:13" ht="36.75" customHeight="1" x14ac:dyDescent="0.25">
      <c r="A41" s="118" t="s">
        <v>48</v>
      </c>
      <c r="B41" s="118"/>
      <c r="C41" s="118"/>
      <c r="D41" s="118"/>
      <c r="E41" s="118"/>
      <c r="F41" s="118"/>
      <c r="G41" s="118"/>
      <c r="H41" s="118"/>
      <c r="I41" s="118"/>
      <c r="J41" s="118"/>
      <c r="K41" s="118"/>
      <c r="L41" s="118"/>
      <c r="M41" s="118"/>
    </row>
    <row r="42" spans="1:13" ht="37.5" customHeight="1" x14ac:dyDescent="0.25">
      <c r="A42" s="118" t="s">
        <v>49</v>
      </c>
      <c r="B42" s="118"/>
      <c r="C42" s="118"/>
      <c r="D42" s="118"/>
      <c r="E42" s="118"/>
      <c r="F42" s="118"/>
      <c r="G42" s="118"/>
      <c r="H42" s="118"/>
      <c r="I42" s="118"/>
      <c r="J42" s="118"/>
      <c r="K42" s="118"/>
      <c r="L42" s="118"/>
      <c r="M42" s="118"/>
    </row>
    <row r="43" spans="1:13" ht="37.5" customHeight="1" x14ac:dyDescent="0.25">
      <c r="A43" s="118" t="s">
        <v>50</v>
      </c>
      <c r="B43" s="118"/>
      <c r="C43" s="118"/>
      <c r="D43" s="118"/>
      <c r="E43" s="118"/>
      <c r="F43" s="118"/>
      <c r="G43" s="118"/>
      <c r="H43" s="118"/>
      <c r="I43" s="118"/>
      <c r="J43" s="118"/>
      <c r="K43" s="118"/>
      <c r="L43" s="118"/>
      <c r="M43" s="118"/>
    </row>
    <row r="44" spans="1:13" ht="31.5" customHeight="1" x14ac:dyDescent="0.25">
      <c r="A44" s="118" t="s">
        <v>51</v>
      </c>
      <c r="B44" s="118"/>
      <c r="C44" s="118"/>
      <c r="D44" s="118"/>
      <c r="E44" s="118"/>
      <c r="F44" s="118"/>
      <c r="G44" s="118"/>
      <c r="H44" s="118"/>
      <c r="I44" s="118"/>
      <c r="J44" s="118"/>
      <c r="K44" s="118"/>
      <c r="L44" s="118"/>
      <c r="M44" s="118"/>
    </row>
    <row r="45" spans="1:13" ht="30.75" customHeight="1" x14ac:dyDescent="0.25">
      <c r="A45" s="118" t="s">
        <v>52</v>
      </c>
      <c r="B45" s="118"/>
      <c r="C45" s="118"/>
      <c r="D45" s="118"/>
      <c r="E45" s="118"/>
      <c r="F45" s="118"/>
      <c r="G45" s="118"/>
      <c r="H45" s="118"/>
      <c r="I45" s="118"/>
      <c r="J45" s="118"/>
      <c r="K45" s="118"/>
      <c r="L45" s="118"/>
      <c r="M45" s="118"/>
    </row>
    <row r="46" spans="1:13" ht="19.5" customHeight="1" x14ac:dyDescent="0.25">
      <c r="A46" s="118" t="s">
        <v>53</v>
      </c>
      <c r="B46" s="118"/>
      <c r="C46" s="118"/>
      <c r="D46" s="118"/>
      <c r="E46" s="118"/>
      <c r="F46" s="118"/>
      <c r="G46" s="118"/>
      <c r="H46" s="118"/>
      <c r="I46" s="118"/>
      <c r="J46" s="118"/>
      <c r="K46" s="118"/>
      <c r="L46" s="118"/>
      <c r="M46" s="118"/>
    </row>
    <row r="47" spans="1:13" ht="27.75" customHeight="1" x14ac:dyDescent="0.25">
      <c r="A47" s="118" t="s">
        <v>54</v>
      </c>
      <c r="B47" s="118"/>
      <c r="C47" s="118"/>
      <c r="D47" s="118"/>
      <c r="E47" s="118"/>
      <c r="F47" s="118"/>
      <c r="G47" s="118"/>
      <c r="H47" s="118"/>
      <c r="I47" s="118"/>
      <c r="J47" s="118"/>
      <c r="K47" s="118"/>
      <c r="L47" s="118"/>
      <c r="M47" s="118"/>
    </row>
    <row r="48" spans="1:13" ht="34.5" customHeight="1" x14ac:dyDescent="0.25">
      <c r="A48" s="118" t="s">
        <v>55</v>
      </c>
      <c r="B48" s="118"/>
      <c r="C48" s="118"/>
      <c r="D48" s="118"/>
      <c r="E48" s="118"/>
      <c r="F48" s="118"/>
      <c r="G48" s="118"/>
      <c r="H48" s="118"/>
      <c r="I48" s="118"/>
      <c r="J48" s="118"/>
      <c r="K48" s="118"/>
      <c r="L48" s="118"/>
      <c r="M48" s="118"/>
    </row>
    <row r="49" spans="1:13" ht="31.5" customHeight="1" x14ac:dyDescent="0.25">
      <c r="A49" s="118" t="s">
        <v>56</v>
      </c>
      <c r="B49" s="118"/>
      <c r="C49" s="118"/>
      <c r="D49" s="118"/>
      <c r="E49" s="118"/>
      <c r="F49" s="118"/>
      <c r="G49" s="118"/>
      <c r="H49" s="118"/>
      <c r="I49" s="118"/>
      <c r="J49" s="118"/>
      <c r="K49" s="118"/>
      <c r="L49" s="118"/>
      <c r="M49" s="118"/>
    </row>
    <row r="50" spans="1:13" ht="31.5" customHeight="1" x14ac:dyDescent="0.25">
      <c r="A50" s="118" t="s">
        <v>57</v>
      </c>
      <c r="B50" s="118"/>
      <c r="C50" s="118"/>
      <c r="D50" s="118"/>
      <c r="E50" s="118"/>
      <c r="F50" s="118"/>
      <c r="G50" s="118"/>
      <c r="H50" s="118"/>
      <c r="I50" s="118"/>
      <c r="J50" s="118"/>
      <c r="K50" s="118"/>
      <c r="L50" s="118"/>
      <c r="M50" s="118"/>
    </row>
    <row r="51" spans="1:13" ht="39.75" customHeight="1" x14ac:dyDescent="0.25">
      <c r="A51" s="118" t="s">
        <v>58</v>
      </c>
      <c r="B51" s="118"/>
      <c r="C51" s="118"/>
      <c r="D51" s="118"/>
      <c r="E51" s="118"/>
      <c r="F51" s="118"/>
      <c r="G51" s="118"/>
      <c r="H51" s="118"/>
      <c r="I51" s="118"/>
      <c r="J51" s="118"/>
      <c r="K51" s="118"/>
      <c r="L51" s="118"/>
      <c r="M51" s="118"/>
    </row>
    <row r="52" spans="1:13" ht="31.5" customHeight="1" x14ac:dyDescent="0.25">
      <c r="A52" s="118" t="s">
        <v>59</v>
      </c>
      <c r="B52" s="118"/>
      <c r="C52" s="118"/>
      <c r="D52" s="118"/>
      <c r="E52" s="118"/>
      <c r="F52" s="118"/>
      <c r="G52" s="118"/>
      <c r="H52" s="118"/>
      <c r="I52" s="118"/>
      <c r="J52" s="118"/>
      <c r="K52" s="118"/>
      <c r="L52" s="118"/>
      <c r="M52" s="118"/>
    </row>
    <row r="53" spans="1:13" ht="18.75" customHeight="1" x14ac:dyDescent="0.25">
      <c r="A53" s="118" t="s">
        <v>60</v>
      </c>
      <c r="B53" s="118"/>
      <c r="C53" s="118"/>
      <c r="D53" s="118"/>
      <c r="E53" s="118"/>
      <c r="F53" s="118"/>
      <c r="G53" s="118"/>
      <c r="H53" s="118"/>
      <c r="I53" s="118"/>
      <c r="J53" s="118"/>
      <c r="K53" s="118"/>
      <c r="L53" s="118"/>
      <c r="M53" s="118"/>
    </row>
    <row r="54" spans="1:13" ht="33" customHeight="1" x14ac:dyDescent="0.25">
      <c r="A54" s="118" t="s">
        <v>61</v>
      </c>
      <c r="B54" s="118"/>
      <c r="C54" s="118"/>
      <c r="D54" s="118"/>
      <c r="E54" s="118"/>
      <c r="F54" s="118"/>
      <c r="G54" s="118"/>
      <c r="H54" s="118"/>
      <c r="I54" s="118"/>
      <c r="J54" s="118"/>
      <c r="K54" s="118"/>
      <c r="L54" s="118"/>
      <c r="M54" s="118"/>
    </row>
    <row r="55" spans="1:13" ht="18" customHeight="1" x14ac:dyDescent="0.25">
      <c r="A55" s="148" t="s">
        <v>62</v>
      </c>
      <c r="B55" s="148"/>
      <c r="C55" s="148"/>
      <c r="D55" s="148"/>
      <c r="E55" s="148"/>
      <c r="F55" s="148"/>
      <c r="G55" s="148"/>
      <c r="H55" s="148"/>
      <c r="I55" s="148"/>
      <c r="J55" s="148"/>
      <c r="K55" s="148"/>
      <c r="L55" s="148"/>
      <c r="M55" s="148"/>
    </row>
    <row r="56" spans="1:13" ht="21.75" customHeight="1" x14ac:dyDescent="0.25">
      <c r="A56" s="148" t="s">
        <v>63</v>
      </c>
      <c r="B56" s="148"/>
      <c r="C56" s="148"/>
      <c r="D56" s="148"/>
      <c r="E56" s="148"/>
      <c r="F56" s="148"/>
      <c r="G56" s="148"/>
      <c r="H56" s="148"/>
      <c r="I56" s="148"/>
      <c r="J56" s="148"/>
      <c r="K56" s="148"/>
      <c r="L56" s="148"/>
      <c r="M56" s="148"/>
    </row>
    <row r="57" spans="1:13" ht="31.5" customHeight="1" x14ac:dyDescent="0.25">
      <c r="A57" s="118" t="s">
        <v>64</v>
      </c>
      <c r="B57" s="118"/>
      <c r="C57" s="118"/>
      <c r="D57" s="118"/>
      <c r="E57" s="118"/>
      <c r="F57" s="118"/>
      <c r="G57" s="118"/>
      <c r="H57" s="118"/>
      <c r="I57" s="118"/>
      <c r="J57" s="118"/>
      <c r="K57" s="118"/>
      <c r="L57" s="118"/>
      <c r="M57" s="118"/>
    </row>
    <row r="58" spans="1:13" x14ac:dyDescent="0.25">
      <c r="A58" s="118" t="s">
        <v>65</v>
      </c>
      <c r="B58" s="118"/>
      <c r="C58" s="118"/>
      <c r="D58" s="118"/>
      <c r="E58" s="118"/>
      <c r="F58" s="118"/>
      <c r="G58" s="118"/>
      <c r="H58" s="118"/>
      <c r="I58" s="118"/>
      <c r="J58" s="118"/>
      <c r="K58" s="118"/>
      <c r="L58" s="118"/>
      <c r="M58" s="118"/>
    </row>
    <row r="59" spans="1:13" ht="35.25" customHeight="1" x14ac:dyDescent="0.25">
      <c r="A59" s="118" t="s">
        <v>66</v>
      </c>
      <c r="B59" s="118"/>
      <c r="C59" s="118"/>
      <c r="D59" s="118"/>
      <c r="E59" s="118"/>
      <c r="F59" s="118"/>
      <c r="G59" s="118"/>
      <c r="H59" s="118"/>
      <c r="I59" s="118"/>
      <c r="J59" s="118"/>
      <c r="K59" s="118"/>
      <c r="L59" s="118"/>
      <c r="M59" s="118"/>
    </row>
    <row r="60" spans="1:13" ht="19.5" customHeight="1" x14ac:dyDescent="0.25">
      <c r="A60" s="118" t="s">
        <v>67</v>
      </c>
      <c r="B60" s="118"/>
      <c r="C60" s="118"/>
      <c r="D60" s="118"/>
      <c r="E60" s="118"/>
      <c r="F60" s="118"/>
      <c r="G60" s="118"/>
      <c r="H60" s="118"/>
      <c r="I60" s="118"/>
      <c r="J60" s="118"/>
      <c r="K60" s="118"/>
      <c r="L60" s="118"/>
      <c r="M60" s="118"/>
    </row>
    <row r="61" spans="1:13" ht="19.5" customHeight="1" x14ac:dyDescent="0.25">
      <c r="A61" s="118" t="s">
        <v>68</v>
      </c>
      <c r="B61" s="118"/>
      <c r="C61" s="118"/>
      <c r="D61" s="118"/>
      <c r="E61" s="118"/>
      <c r="F61" s="118"/>
      <c r="G61" s="118"/>
      <c r="H61" s="118"/>
      <c r="I61" s="118"/>
      <c r="J61" s="118"/>
      <c r="K61" s="118"/>
      <c r="L61" s="118"/>
      <c r="M61" s="118"/>
    </row>
    <row r="62" spans="1:13" ht="19.5" customHeight="1" x14ac:dyDescent="0.25">
      <c r="A62" s="118" t="s">
        <v>69</v>
      </c>
      <c r="B62" s="118"/>
      <c r="C62" s="118"/>
      <c r="D62" s="118"/>
      <c r="E62" s="118"/>
      <c r="F62" s="118"/>
      <c r="G62" s="118"/>
      <c r="H62" s="118"/>
      <c r="I62" s="118"/>
      <c r="J62" s="118"/>
      <c r="K62" s="118"/>
      <c r="L62" s="118"/>
      <c r="M62" s="118"/>
    </row>
    <row r="63" spans="1:13" ht="19.5" customHeight="1" x14ac:dyDescent="0.25">
      <c r="A63" s="118" t="s">
        <v>70</v>
      </c>
      <c r="B63" s="118"/>
      <c r="C63" s="118"/>
      <c r="D63" s="118"/>
      <c r="E63" s="118"/>
      <c r="F63" s="118"/>
      <c r="G63" s="118"/>
      <c r="H63" s="118"/>
      <c r="I63" s="118"/>
      <c r="J63" s="118"/>
      <c r="K63" s="118"/>
      <c r="L63" s="118"/>
      <c r="M63" s="118"/>
    </row>
    <row r="64" spans="1:13" ht="19.5" customHeight="1" x14ac:dyDescent="0.25">
      <c r="A64" s="118" t="s">
        <v>71</v>
      </c>
      <c r="B64" s="118"/>
      <c r="C64" s="118"/>
      <c r="D64" s="118"/>
      <c r="E64" s="118"/>
      <c r="F64" s="118"/>
      <c r="G64" s="118"/>
      <c r="H64" s="118"/>
      <c r="I64" s="118"/>
      <c r="J64" s="118"/>
      <c r="K64" s="118"/>
      <c r="L64" s="118"/>
      <c r="M64" s="118"/>
    </row>
    <row r="65" spans="1:14" ht="19.5" customHeight="1" x14ac:dyDescent="0.25">
      <c r="A65" s="118" t="s">
        <v>72</v>
      </c>
      <c r="B65" s="118"/>
      <c r="C65" s="118"/>
      <c r="D65" s="118"/>
      <c r="E65" s="118"/>
      <c r="F65" s="118"/>
      <c r="G65" s="118"/>
      <c r="H65" s="118"/>
      <c r="I65" s="118"/>
      <c r="J65" s="118"/>
      <c r="K65" s="118"/>
      <c r="L65" s="118"/>
      <c r="M65" s="118"/>
    </row>
    <row r="66" spans="1:14" ht="19.5" customHeight="1" x14ac:dyDescent="0.25">
      <c r="A66" s="118" t="s">
        <v>73</v>
      </c>
      <c r="B66" s="118"/>
      <c r="C66" s="118"/>
      <c r="D66" s="118"/>
      <c r="E66" s="118"/>
      <c r="F66" s="118"/>
      <c r="G66" s="118"/>
      <c r="H66" s="118"/>
      <c r="I66" s="118"/>
      <c r="J66" s="118"/>
      <c r="K66" s="118"/>
      <c r="L66" s="118"/>
      <c r="M66" s="118"/>
    </row>
    <row r="67" spans="1:14" x14ac:dyDescent="0.25">
      <c r="A67" s="119"/>
      <c r="B67" s="119"/>
      <c r="C67" s="119"/>
      <c r="D67" s="119"/>
      <c r="E67" s="119"/>
      <c r="F67" s="119"/>
      <c r="G67" s="119"/>
      <c r="H67" s="119"/>
      <c r="I67" s="119"/>
      <c r="J67" s="119"/>
      <c r="K67" s="119"/>
      <c r="L67" s="119"/>
      <c r="M67" s="119"/>
    </row>
    <row r="68" spans="1:14" x14ac:dyDescent="0.25">
      <c r="A68" s="120" t="s">
        <v>74</v>
      </c>
      <c r="B68" s="120"/>
      <c r="C68" s="120"/>
      <c r="D68" s="120"/>
      <c r="E68" s="120"/>
      <c r="F68" s="120"/>
      <c r="G68" s="120"/>
      <c r="H68" s="120"/>
      <c r="I68" s="120"/>
      <c r="J68" s="120"/>
      <c r="K68" s="120"/>
      <c r="L68" s="120"/>
      <c r="M68" s="120"/>
    </row>
    <row r="69" spans="1:14" x14ac:dyDescent="0.25">
      <c r="A69" s="10"/>
      <c r="B69" s="10"/>
      <c r="C69" s="10"/>
      <c r="D69" s="10"/>
      <c r="E69" s="10"/>
      <c r="F69" s="10"/>
      <c r="G69" s="10"/>
      <c r="H69" s="10"/>
      <c r="I69" s="10"/>
      <c r="J69" s="10"/>
      <c r="K69" s="10"/>
      <c r="L69" s="10"/>
      <c r="M69" s="10"/>
    </row>
    <row r="70" spans="1:14" ht="15" customHeight="1" x14ac:dyDescent="0.25">
      <c r="A70" s="95" t="s">
        <v>75</v>
      </c>
      <c r="B70" s="139" t="s">
        <v>76</v>
      </c>
      <c r="C70" s="140"/>
      <c r="D70" s="141"/>
      <c r="E70" s="95" t="s">
        <v>77</v>
      </c>
      <c r="F70" s="95" t="s">
        <v>78</v>
      </c>
      <c r="G70" s="95" t="s">
        <v>79</v>
      </c>
      <c r="H70" s="95" t="s">
        <v>80</v>
      </c>
      <c r="I70" s="139" t="s">
        <v>81</v>
      </c>
      <c r="J70" s="141"/>
      <c r="K70" s="139" t="s">
        <v>36</v>
      </c>
      <c r="L70" s="140"/>
      <c r="M70" s="141"/>
    </row>
    <row r="71" spans="1:14" x14ac:dyDescent="0.25">
      <c r="A71" s="96"/>
      <c r="B71" s="142"/>
      <c r="C71" s="143"/>
      <c r="D71" s="144"/>
      <c r="E71" s="96"/>
      <c r="F71" s="96"/>
      <c r="G71" s="96"/>
      <c r="H71" s="96"/>
      <c r="I71" s="145"/>
      <c r="J71" s="147"/>
      <c r="K71" s="145"/>
      <c r="L71" s="146"/>
      <c r="M71" s="147"/>
    </row>
    <row r="72" spans="1:14" ht="26.25" customHeight="1" x14ac:dyDescent="0.25">
      <c r="A72" s="97"/>
      <c r="B72" s="145"/>
      <c r="C72" s="146"/>
      <c r="D72" s="147"/>
      <c r="E72" s="97"/>
      <c r="F72" s="97"/>
      <c r="G72" s="97"/>
      <c r="H72" s="97"/>
      <c r="I72" s="33" t="s">
        <v>37</v>
      </c>
      <c r="J72" s="33" t="s">
        <v>38</v>
      </c>
      <c r="K72" s="33" t="s">
        <v>39</v>
      </c>
      <c r="L72" s="33" t="s">
        <v>40</v>
      </c>
      <c r="M72" s="33" t="s">
        <v>41</v>
      </c>
    </row>
    <row r="73" spans="1:14" s="31" customFormat="1" ht="14.25" customHeight="1" x14ac:dyDescent="0.2">
      <c r="A73" s="37">
        <v>1</v>
      </c>
      <c r="B73" s="121">
        <v>2</v>
      </c>
      <c r="C73" s="122"/>
      <c r="D73" s="37">
        <v>3</v>
      </c>
      <c r="E73" s="37">
        <v>4</v>
      </c>
      <c r="F73" s="37">
        <v>5</v>
      </c>
      <c r="G73" s="37">
        <v>6</v>
      </c>
      <c r="H73" s="37">
        <v>7</v>
      </c>
      <c r="I73" s="37">
        <v>8</v>
      </c>
      <c r="J73" s="37">
        <v>9</v>
      </c>
      <c r="K73" s="37">
        <v>10</v>
      </c>
      <c r="L73" s="37">
        <v>11</v>
      </c>
      <c r="M73" s="37">
        <v>12</v>
      </c>
    </row>
    <row r="74" spans="1:14" ht="22.5" customHeight="1" x14ac:dyDescent="0.25">
      <c r="A74" s="123" t="s">
        <v>82</v>
      </c>
      <c r="B74" s="123"/>
      <c r="C74" s="123"/>
      <c r="D74" s="123"/>
      <c r="E74" s="38"/>
      <c r="F74" s="39"/>
      <c r="G74" s="39"/>
      <c r="H74" s="70">
        <f>H75+H110</f>
        <v>26640915</v>
      </c>
      <c r="I74" s="70">
        <f>I75+I110</f>
        <v>26436317</v>
      </c>
      <c r="J74" s="70">
        <f>J75+J110</f>
        <v>27390048</v>
      </c>
      <c r="K74" s="70">
        <f t="shared" ref="K74:L74" si="0">K75+K110</f>
        <v>23157700</v>
      </c>
      <c r="L74" s="70">
        <f t="shared" si="0"/>
        <v>21725702</v>
      </c>
      <c r="M74" s="70">
        <f>M75+M110</f>
        <v>22400946</v>
      </c>
    </row>
    <row r="75" spans="1:14" ht="21.75" customHeight="1" x14ac:dyDescent="0.25">
      <c r="A75" s="98">
        <v>1</v>
      </c>
      <c r="B75" s="133" t="s">
        <v>432</v>
      </c>
      <c r="C75" s="134"/>
      <c r="D75" s="135"/>
      <c r="E75" s="103"/>
      <c r="F75" s="105" t="s">
        <v>83</v>
      </c>
      <c r="G75" s="105" t="s">
        <v>84</v>
      </c>
      <c r="H75" s="108">
        <f>13000636.7-939895</f>
        <v>12060741.699999999</v>
      </c>
      <c r="I75" s="108">
        <f>11595161-855772</f>
        <v>10739389</v>
      </c>
      <c r="J75" s="108">
        <f>11849394-J106</f>
        <v>10618554</v>
      </c>
      <c r="K75" s="108">
        <f>7471530-K106</f>
        <v>6676277</v>
      </c>
      <c r="L75" s="128">
        <f>7090163-L106</f>
        <v>6337381</v>
      </c>
      <c r="M75" s="108">
        <f>7427187-M106</f>
        <v>6661534</v>
      </c>
      <c r="N75" s="53"/>
    </row>
    <row r="76" spans="1:14" ht="32.25" customHeight="1" x14ac:dyDescent="0.25">
      <c r="A76" s="99"/>
      <c r="B76" s="136"/>
      <c r="C76" s="137"/>
      <c r="D76" s="138"/>
      <c r="E76" s="103"/>
      <c r="F76" s="105"/>
      <c r="G76" s="105"/>
      <c r="H76" s="108"/>
      <c r="I76" s="108"/>
      <c r="J76" s="108"/>
      <c r="K76" s="108"/>
      <c r="L76" s="108"/>
      <c r="M76" s="108"/>
      <c r="N76" s="53"/>
    </row>
    <row r="77" spans="1:14" ht="57.75" customHeight="1" x14ac:dyDescent="0.25">
      <c r="A77" s="100" t="s">
        <v>85</v>
      </c>
      <c r="B77" s="101" t="s">
        <v>86</v>
      </c>
      <c r="C77" s="129" t="s">
        <v>87</v>
      </c>
      <c r="D77" s="130"/>
      <c r="E77" s="104"/>
      <c r="F77" s="105" t="s">
        <v>88</v>
      </c>
      <c r="G77" s="106" t="s">
        <v>89</v>
      </c>
      <c r="H77" s="109">
        <v>53.3</v>
      </c>
      <c r="I77" s="127">
        <v>54</v>
      </c>
      <c r="J77" s="127">
        <v>48.5</v>
      </c>
      <c r="K77" s="127">
        <v>56</v>
      </c>
      <c r="L77" s="109">
        <v>58</v>
      </c>
      <c r="M77" s="109">
        <v>59</v>
      </c>
    </row>
    <row r="78" spans="1:14" ht="51.75" customHeight="1" x14ac:dyDescent="0.25">
      <c r="A78" s="100"/>
      <c r="B78" s="102"/>
      <c r="C78" s="131"/>
      <c r="D78" s="132"/>
      <c r="E78" s="104"/>
      <c r="F78" s="105"/>
      <c r="G78" s="107"/>
      <c r="H78" s="110"/>
      <c r="I78" s="127"/>
      <c r="J78" s="127"/>
      <c r="K78" s="127"/>
      <c r="L78" s="110"/>
      <c r="M78" s="110"/>
    </row>
    <row r="79" spans="1:14" ht="30" customHeight="1" x14ac:dyDescent="0.25">
      <c r="A79" s="124" t="s">
        <v>90</v>
      </c>
      <c r="B79" s="125"/>
      <c r="C79" s="125"/>
      <c r="D79" s="126"/>
      <c r="E79" s="41"/>
      <c r="F79" s="42"/>
      <c r="G79" s="42"/>
      <c r="H79" s="69"/>
      <c r="I79" s="69"/>
      <c r="J79" s="69"/>
      <c r="K79" s="69"/>
      <c r="L79" s="69"/>
      <c r="M79" s="69"/>
    </row>
    <row r="80" spans="1:14" ht="66.75" customHeight="1" x14ac:dyDescent="0.25">
      <c r="A80" s="43">
        <v>1</v>
      </c>
      <c r="B80" s="111" t="s">
        <v>91</v>
      </c>
      <c r="C80" s="112"/>
      <c r="D80" s="113"/>
      <c r="E80" s="44"/>
      <c r="F80" s="45" t="s">
        <v>83</v>
      </c>
      <c r="G80" s="46" t="s">
        <v>84</v>
      </c>
      <c r="H80" s="71">
        <v>532978.6</v>
      </c>
      <c r="I80" s="71">
        <v>516373</v>
      </c>
      <c r="J80" s="71">
        <v>552316</v>
      </c>
      <c r="K80" s="71">
        <v>508006</v>
      </c>
      <c r="L80" s="71">
        <v>484746</v>
      </c>
      <c r="M80" s="71">
        <v>493119</v>
      </c>
    </row>
    <row r="81" spans="1:13" ht="66" customHeight="1" x14ac:dyDescent="0.25">
      <c r="A81" s="47">
        <v>2</v>
      </c>
      <c r="B81" s="111" t="s">
        <v>92</v>
      </c>
      <c r="C81" s="112"/>
      <c r="D81" s="113"/>
      <c r="E81" s="44"/>
      <c r="F81" s="45" t="s">
        <v>83</v>
      </c>
      <c r="G81" s="46" t="s">
        <v>84</v>
      </c>
      <c r="H81" s="71">
        <v>410220</v>
      </c>
      <c r="I81" s="71">
        <v>623253</v>
      </c>
      <c r="J81" s="71">
        <v>578826</v>
      </c>
      <c r="K81" s="71">
        <v>418485</v>
      </c>
      <c r="L81" s="71">
        <v>399236</v>
      </c>
      <c r="M81" s="71">
        <v>406040</v>
      </c>
    </row>
    <row r="82" spans="1:13" ht="70.5" customHeight="1" x14ac:dyDescent="0.25">
      <c r="A82" s="43">
        <v>3</v>
      </c>
      <c r="B82" s="111" t="s">
        <v>93</v>
      </c>
      <c r="C82" s="112"/>
      <c r="D82" s="113"/>
      <c r="E82" s="44"/>
      <c r="F82" s="45" t="s">
        <v>83</v>
      </c>
      <c r="G82" s="46" t="s">
        <v>84</v>
      </c>
      <c r="H82" s="71">
        <v>1045509.2</v>
      </c>
      <c r="I82" s="71">
        <v>1053067</v>
      </c>
      <c r="J82" s="71">
        <v>1008727</v>
      </c>
      <c r="K82" s="71">
        <v>982430</v>
      </c>
      <c r="L82" s="71">
        <v>786447</v>
      </c>
      <c r="M82" s="71">
        <v>799273</v>
      </c>
    </row>
    <row r="83" spans="1:13" ht="42.75" customHeight="1" x14ac:dyDescent="0.25">
      <c r="A83" s="47">
        <v>4</v>
      </c>
      <c r="B83" s="111" t="s">
        <v>94</v>
      </c>
      <c r="C83" s="112"/>
      <c r="D83" s="113"/>
      <c r="E83" s="44"/>
      <c r="F83" s="45" t="s">
        <v>83</v>
      </c>
      <c r="G83" s="46" t="s">
        <v>84</v>
      </c>
      <c r="H83" s="71">
        <v>464669</v>
      </c>
      <c r="I83" s="71">
        <v>525047</v>
      </c>
      <c r="J83" s="71">
        <v>546653</v>
      </c>
      <c r="K83" s="71">
        <v>618510</v>
      </c>
      <c r="L83" s="71">
        <v>536209</v>
      </c>
      <c r="M83" s="71">
        <v>549324</v>
      </c>
    </row>
    <row r="84" spans="1:13" ht="66.75" customHeight="1" x14ac:dyDescent="0.25">
      <c r="A84" s="43">
        <v>5</v>
      </c>
      <c r="B84" s="111" t="s">
        <v>95</v>
      </c>
      <c r="C84" s="112"/>
      <c r="D84" s="113"/>
      <c r="E84" s="44"/>
      <c r="F84" s="45" t="s">
        <v>83</v>
      </c>
      <c r="G84" s="46" t="s">
        <v>84</v>
      </c>
      <c r="H84" s="71">
        <v>288123.59999999998</v>
      </c>
      <c r="I84" s="71">
        <v>302801</v>
      </c>
      <c r="J84" s="71">
        <v>313707</v>
      </c>
      <c r="K84" s="71">
        <v>349225</v>
      </c>
      <c r="L84" s="71">
        <v>320476</v>
      </c>
      <c r="M84" s="71">
        <v>328282</v>
      </c>
    </row>
    <row r="85" spans="1:13" ht="68.25" customHeight="1" x14ac:dyDescent="0.25">
      <c r="A85" s="47">
        <v>6</v>
      </c>
      <c r="B85" s="111" t="s">
        <v>96</v>
      </c>
      <c r="C85" s="112"/>
      <c r="D85" s="113"/>
      <c r="E85" s="44"/>
      <c r="F85" s="45" t="s">
        <v>83</v>
      </c>
      <c r="G85" s="46" t="s">
        <v>84</v>
      </c>
      <c r="H85" s="71">
        <v>547602.6</v>
      </c>
      <c r="I85" s="71">
        <v>565732</v>
      </c>
      <c r="J85" s="71">
        <v>579350</v>
      </c>
      <c r="K85" s="71">
        <v>611487</v>
      </c>
      <c r="L85" s="71">
        <v>579446</v>
      </c>
      <c r="M85" s="71">
        <v>597739</v>
      </c>
    </row>
    <row r="86" spans="1:13" ht="69.75" customHeight="1" x14ac:dyDescent="0.25">
      <c r="A86" s="43">
        <v>7</v>
      </c>
      <c r="B86" s="111" t="s">
        <v>97</v>
      </c>
      <c r="C86" s="112"/>
      <c r="D86" s="113"/>
      <c r="E86" s="44"/>
      <c r="F86" s="45" t="s">
        <v>83</v>
      </c>
      <c r="G86" s="46" t="s">
        <v>84</v>
      </c>
      <c r="H86" s="71">
        <v>703160.9</v>
      </c>
      <c r="I86" s="71">
        <v>639175</v>
      </c>
      <c r="J86" s="71">
        <v>737620</v>
      </c>
      <c r="K86" s="71">
        <v>596958</v>
      </c>
      <c r="L86" s="71">
        <v>619789</v>
      </c>
      <c r="M86" s="71">
        <v>630610</v>
      </c>
    </row>
    <row r="87" spans="1:13" ht="67.5" customHeight="1" x14ac:dyDescent="0.25">
      <c r="A87" s="47">
        <v>8</v>
      </c>
      <c r="B87" s="111" t="s">
        <v>98</v>
      </c>
      <c r="C87" s="112"/>
      <c r="D87" s="113"/>
      <c r="E87" s="44"/>
      <c r="F87" s="45" t="s">
        <v>83</v>
      </c>
      <c r="G87" s="46" t="s">
        <v>84</v>
      </c>
      <c r="H87" s="71">
        <v>404330</v>
      </c>
      <c r="I87" s="71">
        <v>365113</v>
      </c>
      <c r="J87" s="71">
        <v>424830</v>
      </c>
      <c r="K87" s="71">
        <v>468827</v>
      </c>
      <c r="L87" s="71">
        <v>406311</v>
      </c>
      <c r="M87" s="71">
        <v>413743</v>
      </c>
    </row>
    <row r="88" spans="1:13" ht="54" customHeight="1" x14ac:dyDescent="0.25">
      <c r="A88" s="43">
        <v>9</v>
      </c>
      <c r="B88" s="111" t="s">
        <v>99</v>
      </c>
      <c r="C88" s="112"/>
      <c r="D88" s="113"/>
      <c r="E88" s="44"/>
      <c r="F88" s="45" t="s">
        <v>83</v>
      </c>
      <c r="G88" s="46" t="s">
        <v>84</v>
      </c>
      <c r="H88" s="71">
        <v>460374.1</v>
      </c>
      <c r="I88" s="71">
        <v>453179</v>
      </c>
      <c r="J88" s="71">
        <v>468684.1</v>
      </c>
      <c r="K88" s="71">
        <v>434824</v>
      </c>
      <c r="L88" s="71">
        <v>437866</v>
      </c>
      <c r="M88" s="71">
        <v>445730</v>
      </c>
    </row>
    <row r="89" spans="1:13" ht="54" customHeight="1" x14ac:dyDescent="0.25">
      <c r="A89" s="47">
        <v>10</v>
      </c>
      <c r="B89" s="111" t="s">
        <v>100</v>
      </c>
      <c r="C89" s="112"/>
      <c r="D89" s="113"/>
      <c r="E89" s="44"/>
      <c r="F89" s="45" t="s">
        <v>83</v>
      </c>
      <c r="G89" s="46" t="s">
        <v>84</v>
      </c>
      <c r="H89" s="71">
        <v>313739</v>
      </c>
      <c r="I89" s="71">
        <v>347272</v>
      </c>
      <c r="J89" s="71">
        <v>392572</v>
      </c>
      <c r="K89" s="71">
        <v>392778</v>
      </c>
      <c r="L89" s="71">
        <v>410643</v>
      </c>
      <c r="M89" s="71">
        <v>417972</v>
      </c>
    </row>
    <row r="90" spans="1:13" ht="54" customHeight="1" x14ac:dyDescent="0.25">
      <c r="A90" s="43">
        <v>11</v>
      </c>
      <c r="B90" s="111" t="s">
        <v>101</v>
      </c>
      <c r="C90" s="112"/>
      <c r="D90" s="113"/>
      <c r="E90" s="44"/>
      <c r="F90" s="45" t="s">
        <v>83</v>
      </c>
      <c r="G90" s="46" t="s">
        <v>84</v>
      </c>
      <c r="H90" s="71">
        <v>244559</v>
      </c>
      <c r="I90" s="71">
        <v>226472</v>
      </c>
      <c r="J90" s="71">
        <v>279869</v>
      </c>
      <c r="K90" s="71">
        <v>274241</v>
      </c>
      <c r="L90" s="71">
        <v>247515</v>
      </c>
      <c r="M90" s="71">
        <v>251918</v>
      </c>
    </row>
    <row r="91" spans="1:13" ht="67.5" customHeight="1" x14ac:dyDescent="0.25">
      <c r="A91" s="47">
        <v>12</v>
      </c>
      <c r="B91" s="111" t="s">
        <v>102</v>
      </c>
      <c r="C91" s="112"/>
      <c r="D91" s="113"/>
      <c r="E91" s="44"/>
      <c r="F91" s="45" t="s">
        <v>83</v>
      </c>
      <c r="G91" s="46" t="s">
        <v>84</v>
      </c>
      <c r="H91" s="71">
        <v>475102</v>
      </c>
      <c r="I91" s="71">
        <v>479729</v>
      </c>
      <c r="J91" s="71">
        <v>564217.9</v>
      </c>
      <c r="K91" s="71">
        <v>697377</v>
      </c>
      <c r="L91" s="71">
        <v>461851</v>
      </c>
      <c r="M91" s="71">
        <v>473161</v>
      </c>
    </row>
    <row r="92" spans="1:13" ht="72.75" customHeight="1" x14ac:dyDescent="0.25">
      <c r="A92" s="43">
        <v>13</v>
      </c>
      <c r="B92" s="111" t="s">
        <v>103</v>
      </c>
      <c r="C92" s="112"/>
      <c r="D92" s="113"/>
      <c r="E92" s="44"/>
      <c r="F92" s="45" t="s">
        <v>83</v>
      </c>
      <c r="G92" s="46" t="s">
        <v>84</v>
      </c>
      <c r="H92" s="71">
        <v>506997</v>
      </c>
      <c r="I92" s="71">
        <v>480497</v>
      </c>
      <c r="J92" s="71">
        <v>548347</v>
      </c>
      <c r="K92" s="71">
        <v>584335</v>
      </c>
      <c r="L92" s="71">
        <v>529666</v>
      </c>
      <c r="M92" s="71">
        <v>538532</v>
      </c>
    </row>
    <row r="93" spans="1:13" ht="72.75" customHeight="1" x14ac:dyDescent="0.25">
      <c r="A93" s="47">
        <v>14</v>
      </c>
      <c r="B93" s="111" t="s">
        <v>104</v>
      </c>
      <c r="C93" s="112"/>
      <c r="D93" s="113"/>
      <c r="E93" s="44"/>
      <c r="F93" s="45" t="s">
        <v>83</v>
      </c>
      <c r="G93" s="46" t="s">
        <v>84</v>
      </c>
      <c r="H93" s="71">
        <v>355379.20000000001</v>
      </c>
      <c r="I93" s="71">
        <v>375912</v>
      </c>
      <c r="J93" s="71">
        <v>376400.7</v>
      </c>
      <c r="K93" s="71">
        <v>366680</v>
      </c>
      <c r="L93" s="71">
        <v>341754</v>
      </c>
      <c r="M93" s="71">
        <v>347748</v>
      </c>
    </row>
    <row r="94" spans="1:13" ht="72.75" customHeight="1" x14ac:dyDescent="0.25">
      <c r="A94" s="43">
        <v>15</v>
      </c>
      <c r="B94" s="111" t="s">
        <v>105</v>
      </c>
      <c r="C94" s="112"/>
      <c r="D94" s="113"/>
      <c r="E94" s="44"/>
      <c r="F94" s="45" t="s">
        <v>83</v>
      </c>
      <c r="G94" s="46" t="s">
        <v>84</v>
      </c>
      <c r="H94" s="71">
        <v>626270</v>
      </c>
      <c r="I94" s="71">
        <v>746110</v>
      </c>
      <c r="J94" s="71">
        <v>667773</v>
      </c>
      <c r="K94" s="71">
        <v>614118</v>
      </c>
      <c r="L94" s="71">
        <v>714746</v>
      </c>
      <c r="M94" s="71">
        <v>726766</v>
      </c>
    </row>
    <row r="95" spans="1:13" ht="72.75" customHeight="1" x14ac:dyDescent="0.25">
      <c r="A95" s="47">
        <v>16</v>
      </c>
      <c r="B95" s="111" t="s">
        <v>106</v>
      </c>
      <c r="C95" s="112"/>
      <c r="D95" s="113"/>
      <c r="E95" s="44"/>
      <c r="F95" s="45" t="s">
        <v>83</v>
      </c>
      <c r="G95" s="46" t="s">
        <v>84</v>
      </c>
      <c r="H95" s="71">
        <v>431772.4</v>
      </c>
      <c r="I95" s="71">
        <v>472571</v>
      </c>
      <c r="J95" s="71">
        <v>444523</v>
      </c>
      <c r="K95" s="71">
        <v>469044</v>
      </c>
      <c r="L95" s="71">
        <v>432098</v>
      </c>
      <c r="M95" s="71">
        <v>439346</v>
      </c>
    </row>
    <row r="96" spans="1:13" ht="60.75" customHeight="1" x14ac:dyDescent="0.25">
      <c r="A96" s="43">
        <v>17</v>
      </c>
      <c r="B96" s="111" t="s">
        <v>107</v>
      </c>
      <c r="C96" s="112"/>
      <c r="D96" s="113"/>
      <c r="E96" s="44"/>
      <c r="F96" s="45" t="s">
        <v>83</v>
      </c>
      <c r="G96" s="46" t="s">
        <v>84</v>
      </c>
      <c r="H96" s="71">
        <v>325730.8</v>
      </c>
      <c r="I96" s="71">
        <v>324486</v>
      </c>
      <c r="J96" s="71">
        <v>354755</v>
      </c>
      <c r="K96" s="71">
        <v>413382</v>
      </c>
      <c r="L96" s="71">
        <v>326220</v>
      </c>
      <c r="M96" s="71">
        <v>332136</v>
      </c>
    </row>
    <row r="97" spans="1:13" ht="60.75" customHeight="1" x14ac:dyDescent="0.25">
      <c r="A97" s="47">
        <v>18</v>
      </c>
      <c r="B97" s="117" t="s">
        <v>108</v>
      </c>
      <c r="C97" s="112"/>
      <c r="D97" s="113"/>
      <c r="E97" s="44"/>
      <c r="F97" s="45" t="s">
        <v>83</v>
      </c>
      <c r="G97" s="46" t="s">
        <v>84</v>
      </c>
      <c r="H97" s="71">
        <v>380268</v>
      </c>
      <c r="I97" s="71">
        <v>435220</v>
      </c>
      <c r="J97" s="71">
        <v>392105</v>
      </c>
      <c r="K97" s="71">
        <v>355985</v>
      </c>
      <c r="L97" s="71">
        <v>386367</v>
      </c>
      <c r="M97" s="71">
        <v>395395</v>
      </c>
    </row>
    <row r="98" spans="1:13" ht="45.75" customHeight="1" x14ac:dyDescent="0.25">
      <c r="A98" s="43">
        <v>19</v>
      </c>
      <c r="B98" s="111" t="s">
        <v>109</v>
      </c>
      <c r="C98" s="112"/>
      <c r="D98" s="113"/>
      <c r="E98" s="44"/>
      <c r="F98" s="45" t="s">
        <v>83</v>
      </c>
      <c r="G98" s="46" t="s">
        <v>84</v>
      </c>
      <c r="H98" s="71">
        <v>660799</v>
      </c>
      <c r="I98" s="71">
        <v>841758</v>
      </c>
      <c r="J98" s="71">
        <v>799659.4</v>
      </c>
      <c r="K98" s="71">
        <v>646147</v>
      </c>
      <c r="L98" s="71">
        <v>675380</v>
      </c>
      <c r="M98" s="71">
        <v>687969</v>
      </c>
    </row>
    <row r="99" spans="1:13" ht="56.25" customHeight="1" x14ac:dyDescent="0.25">
      <c r="A99" s="47">
        <v>20</v>
      </c>
      <c r="B99" s="111" t="s">
        <v>110</v>
      </c>
      <c r="C99" s="112"/>
      <c r="D99" s="113"/>
      <c r="E99" s="44"/>
      <c r="F99" s="45" t="s">
        <v>83</v>
      </c>
      <c r="G99" s="46" t="s">
        <v>84</v>
      </c>
      <c r="H99" s="71">
        <v>765321</v>
      </c>
      <c r="I99" s="71">
        <v>824639</v>
      </c>
      <c r="J99" s="71">
        <v>849530</v>
      </c>
      <c r="K99" s="71">
        <v>820253</v>
      </c>
      <c r="L99" s="71">
        <v>714123</v>
      </c>
      <c r="M99" s="71">
        <v>727798</v>
      </c>
    </row>
    <row r="100" spans="1:13" ht="57.75" customHeight="1" x14ac:dyDescent="0.25">
      <c r="A100" s="43">
        <v>21</v>
      </c>
      <c r="B100" s="111" t="s">
        <v>111</v>
      </c>
      <c r="C100" s="112"/>
      <c r="D100" s="113"/>
      <c r="E100" s="44"/>
      <c r="F100" s="45" t="s">
        <v>83</v>
      </c>
      <c r="G100" s="46" t="s">
        <v>84</v>
      </c>
      <c r="H100" s="71">
        <v>447368.9</v>
      </c>
      <c r="I100" s="71">
        <v>595340</v>
      </c>
      <c r="J100" s="71">
        <v>732521.7</v>
      </c>
      <c r="K100" s="71">
        <v>979983</v>
      </c>
      <c r="L100" s="71">
        <v>849526</v>
      </c>
      <c r="M100" s="71">
        <v>863807</v>
      </c>
    </row>
    <row r="101" spans="1:13" ht="57" customHeight="1" x14ac:dyDescent="0.25">
      <c r="A101" s="47">
        <v>22</v>
      </c>
      <c r="B101" s="111" t="s">
        <v>112</v>
      </c>
      <c r="C101" s="112"/>
      <c r="D101" s="113"/>
      <c r="E101" s="44"/>
      <c r="F101" s="45" t="s">
        <v>83</v>
      </c>
      <c r="G101" s="46" t="s">
        <v>84</v>
      </c>
      <c r="H101" s="71">
        <v>261730.9</v>
      </c>
      <c r="I101" s="71">
        <v>331779</v>
      </c>
      <c r="J101" s="71">
        <v>324235.2</v>
      </c>
      <c r="K101" s="71">
        <v>326793</v>
      </c>
      <c r="L101" s="71">
        <v>318932</v>
      </c>
      <c r="M101" s="71">
        <v>324730</v>
      </c>
    </row>
    <row r="102" spans="1:13" ht="70.5" customHeight="1" x14ac:dyDescent="0.25">
      <c r="A102" s="48">
        <v>23</v>
      </c>
      <c r="B102" s="114" t="s">
        <v>113</v>
      </c>
      <c r="C102" s="115"/>
      <c r="D102" s="116"/>
      <c r="E102" s="40"/>
      <c r="F102" s="45" t="s">
        <v>83</v>
      </c>
      <c r="G102" s="46" t="s">
        <v>84</v>
      </c>
      <c r="H102" s="71">
        <v>423755</v>
      </c>
      <c r="I102" s="71">
        <v>703668</v>
      </c>
      <c r="J102" s="71">
        <v>717289</v>
      </c>
      <c r="K102" s="71">
        <v>917990</v>
      </c>
      <c r="L102" s="72">
        <v>895222</v>
      </c>
      <c r="M102" s="72">
        <v>917089</v>
      </c>
    </row>
    <row r="103" spans="1:13" ht="56.25" customHeight="1" x14ac:dyDescent="0.25">
      <c r="A103" s="47">
        <v>24</v>
      </c>
      <c r="B103" s="85" t="s">
        <v>114</v>
      </c>
      <c r="C103" s="86"/>
      <c r="D103" s="87"/>
      <c r="E103" s="49"/>
      <c r="F103" s="45" t="s">
        <v>83</v>
      </c>
      <c r="G103" s="46" t="s">
        <v>84</v>
      </c>
      <c r="H103" s="73">
        <v>919290.1</v>
      </c>
      <c r="I103" s="73">
        <v>952456</v>
      </c>
      <c r="J103" s="73">
        <v>1043996</v>
      </c>
      <c r="K103" s="73">
        <v>942064</v>
      </c>
      <c r="L103" s="73">
        <v>778526</v>
      </c>
      <c r="M103" s="73">
        <v>792527</v>
      </c>
    </row>
    <row r="104" spans="1:13" ht="44.25" customHeight="1" x14ac:dyDescent="0.25">
      <c r="A104" s="48">
        <v>25</v>
      </c>
      <c r="B104" s="85" t="s">
        <v>115</v>
      </c>
      <c r="C104" s="86"/>
      <c r="D104" s="87"/>
      <c r="E104" s="49"/>
      <c r="F104" s="45" t="s">
        <v>83</v>
      </c>
      <c r="G104" s="46" t="s">
        <v>84</v>
      </c>
      <c r="H104" s="73">
        <v>840877</v>
      </c>
      <c r="I104" s="73">
        <v>918570</v>
      </c>
      <c r="J104" s="73">
        <v>1089509</v>
      </c>
      <c r="K104" s="73">
        <v>1226337</v>
      </c>
      <c r="L104" s="73">
        <v>1282250</v>
      </c>
      <c r="M104" s="73">
        <v>1341164</v>
      </c>
    </row>
    <row r="105" spans="1:13" ht="44.25" customHeight="1" x14ac:dyDescent="0.25">
      <c r="A105" s="47">
        <v>26</v>
      </c>
      <c r="B105" s="85" t="s">
        <v>116</v>
      </c>
      <c r="C105" s="86"/>
      <c r="D105" s="87"/>
      <c r="E105" s="49"/>
      <c r="F105" s="45" t="s">
        <v>83</v>
      </c>
      <c r="G105" s="46" t="s">
        <v>84</v>
      </c>
      <c r="H105" s="73">
        <v>805351</v>
      </c>
      <c r="I105" s="73">
        <v>740937</v>
      </c>
      <c r="J105" s="73">
        <v>752638</v>
      </c>
      <c r="K105" s="73">
        <v>669911</v>
      </c>
      <c r="L105" s="73">
        <v>700194</v>
      </c>
      <c r="M105" s="73">
        <v>731841</v>
      </c>
    </row>
    <row r="106" spans="1:13" ht="58.5" customHeight="1" x14ac:dyDescent="0.25">
      <c r="A106" s="48">
        <v>27</v>
      </c>
      <c r="B106" s="85" t="s">
        <v>117</v>
      </c>
      <c r="C106" s="86"/>
      <c r="D106" s="87"/>
      <c r="E106" s="49"/>
      <c r="F106" s="45" t="s">
        <v>83</v>
      </c>
      <c r="G106" s="46" t="s">
        <v>84</v>
      </c>
      <c r="H106" s="73">
        <v>938895</v>
      </c>
      <c r="I106" s="73">
        <v>855772</v>
      </c>
      <c r="J106" s="73">
        <v>1230840</v>
      </c>
      <c r="K106" s="73">
        <v>795253</v>
      </c>
      <c r="L106" s="73">
        <v>752782</v>
      </c>
      <c r="M106" s="73">
        <v>765653</v>
      </c>
    </row>
    <row r="107" spans="1:13" ht="57" customHeight="1" x14ac:dyDescent="0.25">
      <c r="A107" s="48">
        <v>28</v>
      </c>
      <c r="B107" s="85" t="s">
        <v>118</v>
      </c>
      <c r="C107" s="86"/>
      <c r="D107" s="87"/>
      <c r="E107" s="49"/>
      <c r="F107" s="45" t="s">
        <v>83</v>
      </c>
      <c r="G107" s="46" t="s">
        <v>84</v>
      </c>
      <c r="H107" s="73"/>
      <c r="I107" s="73"/>
      <c r="J107" s="73"/>
      <c r="K107" s="73"/>
      <c r="L107" s="73"/>
      <c r="M107" s="73"/>
    </row>
    <row r="108" spans="1:13" ht="36" customHeight="1" x14ac:dyDescent="0.25">
      <c r="A108" s="48">
        <v>29</v>
      </c>
      <c r="B108" s="85" t="s">
        <v>119</v>
      </c>
      <c r="C108" s="86"/>
      <c r="D108" s="87"/>
      <c r="E108" s="49"/>
      <c r="F108" s="45" t="s">
        <v>83</v>
      </c>
      <c r="G108" s="46" t="s">
        <v>84</v>
      </c>
      <c r="H108" s="73"/>
      <c r="I108" s="73"/>
      <c r="J108" s="73"/>
      <c r="K108" s="73"/>
      <c r="L108" s="73"/>
      <c r="M108" s="73"/>
    </row>
    <row r="109" spans="1:13" ht="31.5" customHeight="1" x14ac:dyDescent="0.25">
      <c r="A109" s="48">
        <v>30</v>
      </c>
      <c r="B109" s="85" t="s">
        <v>120</v>
      </c>
      <c r="C109" s="86"/>
      <c r="D109" s="87"/>
      <c r="E109" s="49"/>
      <c r="F109" s="45" t="s">
        <v>83</v>
      </c>
      <c r="G109" s="46" t="s">
        <v>84</v>
      </c>
      <c r="H109" s="73"/>
      <c r="I109" s="73"/>
      <c r="J109" s="73"/>
      <c r="K109" s="73"/>
      <c r="L109" s="73"/>
      <c r="M109" s="73"/>
    </row>
    <row r="110" spans="1:13" x14ac:dyDescent="0.25">
      <c r="A110" s="88" t="s">
        <v>82</v>
      </c>
      <c r="B110" s="89"/>
      <c r="C110" s="89"/>
      <c r="D110" s="90"/>
      <c r="E110" s="52"/>
      <c r="F110" s="52"/>
      <c r="G110" s="52"/>
      <c r="H110" s="70">
        <f>SUM(H80:H109)</f>
        <v>14580173.300000001</v>
      </c>
      <c r="I110" s="70">
        <f>SUM(I80:I106)</f>
        <v>15696928</v>
      </c>
      <c r="J110" s="70">
        <f>SUM(J80:J106)</f>
        <v>16771493.999999998</v>
      </c>
      <c r="K110" s="70">
        <f>SUM(K80:K109)</f>
        <v>16481423</v>
      </c>
      <c r="L110" s="70">
        <f>SUM(L80:L109)</f>
        <v>15388321</v>
      </c>
      <c r="M110" s="70">
        <f>SUM(M80:M109)</f>
        <v>15739412</v>
      </c>
    </row>
    <row r="111" spans="1:13" ht="23.25" hidden="1" customHeight="1" x14ac:dyDescent="0.25">
      <c r="A111" s="51" t="s">
        <v>3</v>
      </c>
      <c r="B111" s="10"/>
      <c r="C111" s="10"/>
      <c r="D111" s="10"/>
      <c r="E111" s="10"/>
      <c r="F111" s="10"/>
      <c r="G111" s="10"/>
      <c r="H111" s="10"/>
      <c r="I111" s="10"/>
      <c r="J111" s="10"/>
      <c r="K111" s="10"/>
      <c r="L111" s="10"/>
      <c r="M111" s="10"/>
    </row>
    <row r="112" spans="1:13" x14ac:dyDescent="0.25">
      <c r="A112" s="10"/>
      <c r="B112" s="10"/>
      <c r="C112" s="10"/>
      <c r="D112" s="10"/>
      <c r="E112" s="10"/>
      <c r="F112" s="10"/>
      <c r="G112" s="10"/>
      <c r="H112" s="10"/>
      <c r="I112" s="10"/>
      <c r="J112" s="10"/>
      <c r="K112" s="10"/>
      <c r="L112" s="10"/>
      <c r="M112" s="10"/>
    </row>
    <row r="113" spans="1:13" x14ac:dyDescent="0.25">
      <c r="A113" s="22"/>
      <c r="B113" s="65" t="s">
        <v>386</v>
      </c>
      <c r="C113" s="65"/>
      <c r="D113" s="65"/>
      <c r="E113" s="66"/>
      <c r="F113" s="66"/>
      <c r="G113" s="66" t="s">
        <v>384</v>
      </c>
      <c r="H113" s="66"/>
      <c r="I113" s="10"/>
      <c r="J113" s="10"/>
      <c r="K113" s="10"/>
      <c r="L113" s="10"/>
      <c r="M113" s="10"/>
    </row>
    <row r="114" spans="1:13" x14ac:dyDescent="0.25">
      <c r="A114" s="10"/>
      <c r="B114" s="66"/>
      <c r="C114" s="66"/>
      <c r="D114" s="66"/>
      <c r="E114" s="66"/>
      <c r="F114" s="66"/>
      <c r="G114" s="66"/>
      <c r="H114" s="66"/>
      <c r="I114" s="10"/>
      <c r="J114" s="10"/>
      <c r="K114" s="10"/>
      <c r="L114" s="10"/>
      <c r="M114" s="10"/>
    </row>
    <row r="115" spans="1:13" ht="32.25" customHeight="1" x14ac:dyDescent="0.25">
      <c r="A115" s="25"/>
      <c r="B115" s="91" t="s">
        <v>434</v>
      </c>
      <c r="C115" s="91"/>
      <c r="D115" s="91"/>
      <c r="E115" s="68"/>
      <c r="F115" s="66"/>
      <c r="G115" s="92" t="s">
        <v>413</v>
      </c>
      <c r="H115" s="92"/>
      <c r="I115" s="10"/>
      <c r="J115" s="10"/>
      <c r="K115" s="10"/>
      <c r="L115" s="10"/>
      <c r="M115" s="10"/>
    </row>
    <row r="116" spans="1:13" ht="13.5" customHeight="1" x14ac:dyDescent="0.25">
      <c r="A116" s="10"/>
      <c r="B116" s="67"/>
      <c r="C116" s="67"/>
      <c r="D116" s="67"/>
      <c r="E116" s="67"/>
      <c r="F116" s="67"/>
      <c r="G116" s="67"/>
      <c r="H116" s="67"/>
      <c r="I116" s="10"/>
      <c r="J116" s="10"/>
      <c r="K116" s="10"/>
      <c r="L116" s="10"/>
      <c r="M116" s="10"/>
    </row>
    <row r="117" spans="1:13" x14ac:dyDescent="0.25">
      <c r="A117" s="93" t="s">
        <v>121</v>
      </c>
      <c r="B117" s="93"/>
      <c r="C117" s="93"/>
      <c r="D117" s="93"/>
      <c r="E117" s="93"/>
      <c r="F117" s="93"/>
      <c r="G117" s="93"/>
      <c r="H117" s="93"/>
      <c r="I117" s="93"/>
      <c r="J117" s="93"/>
      <c r="K117" s="93"/>
      <c r="L117" s="93"/>
      <c r="M117" s="93"/>
    </row>
    <row r="118" spans="1:13" ht="6.75" customHeight="1" x14ac:dyDescent="0.25">
      <c r="A118" s="7"/>
      <c r="B118" s="7"/>
      <c r="C118" s="7"/>
      <c r="D118" s="7"/>
      <c r="E118" s="7"/>
      <c r="F118" s="7"/>
      <c r="G118" s="7"/>
      <c r="H118" s="7"/>
      <c r="I118" s="7"/>
      <c r="J118" s="7"/>
      <c r="K118" s="7"/>
      <c r="L118" s="7"/>
      <c r="M118" s="7"/>
    </row>
    <row r="119" spans="1:13" ht="27" customHeight="1" x14ac:dyDescent="0.25">
      <c r="A119" s="94" t="s">
        <v>122</v>
      </c>
      <c r="B119" s="94"/>
      <c r="C119" s="94"/>
      <c r="D119" s="94"/>
      <c r="E119" s="94"/>
      <c r="F119" s="94"/>
      <c r="G119" s="94"/>
      <c r="H119" s="94"/>
      <c r="I119" s="94"/>
      <c r="J119" s="94"/>
      <c r="K119" s="94"/>
      <c r="L119" s="94"/>
      <c r="M119" s="94"/>
    </row>
  </sheetData>
  <mergeCells count="141">
    <mergeCell ref="A1:M1"/>
    <mergeCell ref="A5:M5"/>
    <mergeCell ref="A6:M6"/>
    <mergeCell ref="A7:M7"/>
    <mergeCell ref="A8:M8"/>
    <mergeCell ref="A10:M10"/>
    <mergeCell ref="A11:M11"/>
    <mergeCell ref="A12:M12"/>
    <mergeCell ref="A13:M13"/>
    <mergeCell ref="A14:M14"/>
    <mergeCell ref="A15:M15"/>
    <mergeCell ref="A16:M16"/>
    <mergeCell ref="A17:M17"/>
    <mergeCell ref="A18:M18"/>
    <mergeCell ref="A19:M19"/>
    <mergeCell ref="A20:M20"/>
    <mergeCell ref="A21:M21"/>
    <mergeCell ref="A22:M22"/>
    <mergeCell ref="A23:M23"/>
    <mergeCell ref="A24:M24"/>
    <mergeCell ref="A25:M25"/>
    <mergeCell ref="A26:M26"/>
    <mergeCell ref="A27:M27"/>
    <mergeCell ref="A28:M28"/>
    <mergeCell ref="A29:M29"/>
    <mergeCell ref="C31:F31"/>
    <mergeCell ref="G31:L31"/>
    <mergeCell ref="C32:D32"/>
    <mergeCell ref="E32:F32"/>
    <mergeCell ref="G32:H32"/>
    <mergeCell ref="I32:J32"/>
    <mergeCell ref="K32:L32"/>
    <mergeCell ref="A33:B33"/>
    <mergeCell ref="C33:D33"/>
    <mergeCell ref="E33:F33"/>
    <mergeCell ref="G33:H33"/>
    <mergeCell ref="I33:J33"/>
    <mergeCell ref="K33:L33"/>
    <mergeCell ref="A31:B32"/>
    <mergeCell ref="A35:M35"/>
    <mergeCell ref="A37:M37"/>
    <mergeCell ref="A38:M38"/>
    <mergeCell ref="A39:M39"/>
    <mergeCell ref="A40:M40"/>
    <mergeCell ref="A41:M41"/>
    <mergeCell ref="A42:M42"/>
    <mergeCell ref="A43:M43"/>
    <mergeCell ref="A44:M44"/>
    <mergeCell ref="A45:M45"/>
    <mergeCell ref="A46:M46"/>
    <mergeCell ref="A47:M47"/>
    <mergeCell ref="A48:M48"/>
    <mergeCell ref="A49:M49"/>
    <mergeCell ref="A50:M50"/>
    <mergeCell ref="A51:M51"/>
    <mergeCell ref="A52:M52"/>
    <mergeCell ref="A53:M53"/>
    <mergeCell ref="A54:M54"/>
    <mergeCell ref="A55:M55"/>
    <mergeCell ref="A56:M56"/>
    <mergeCell ref="A57:M57"/>
    <mergeCell ref="A58:M58"/>
    <mergeCell ref="A59:M59"/>
    <mergeCell ref="A60:M60"/>
    <mergeCell ref="A61:M61"/>
    <mergeCell ref="A62:M62"/>
    <mergeCell ref="A63:M63"/>
    <mergeCell ref="A64:M64"/>
    <mergeCell ref="A65:M65"/>
    <mergeCell ref="A66:M66"/>
    <mergeCell ref="A67:M67"/>
    <mergeCell ref="A68:M68"/>
    <mergeCell ref="B73:C73"/>
    <mergeCell ref="A74:D74"/>
    <mergeCell ref="A79:D79"/>
    <mergeCell ref="I75:I76"/>
    <mergeCell ref="I77:I78"/>
    <mergeCell ref="J75:J76"/>
    <mergeCell ref="J77:J78"/>
    <mergeCell ref="K75:K76"/>
    <mergeCell ref="K77:K78"/>
    <mergeCell ref="L75:L76"/>
    <mergeCell ref="L77:L78"/>
    <mergeCell ref="M75:M76"/>
    <mergeCell ref="M77:M78"/>
    <mergeCell ref="C77:D78"/>
    <mergeCell ref="B75:D76"/>
    <mergeCell ref="B70:D72"/>
    <mergeCell ref="I70:J71"/>
    <mergeCell ref="K70:M71"/>
    <mergeCell ref="B80:D80"/>
    <mergeCell ref="B81:D81"/>
    <mergeCell ref="B82:D82"/>
    <mergeCell ref="B83:D83"/>
    <mergeCell ref="B84:D84"/>
    <mergeCell ref="B85:D85"/>
    <mergeCell ref="B86:D86"/>
    <mergeCell ref="B87:D87"/>
    <mergeCell ref="B88:D88"/>
    <mergeCell ref="B89:D89"/>
    <mergeCell ref="B90:D90"/>
    <mergeCell ref="B91:D91"/>
    <mergeCell ref="B92:D92"/>
    <mergeCell ref="B93:D93"/>
    <mergeCell ref="B94:D94"/>
    <mergeCell ref="B95:D95"/>
    <mergeCell ref="B96:D96"/>
    <mergeCell ref="B97:D97"/>
    <mergeCell ref="B98:D98"/>
    <mergeCell ref="B99:D99"/>
    <mergeCell ref="B100:D100"/>
    <mergeCell ref="B101:D101"/>
    <mergeCell ref="B102:D102"/>
    <mergeCell ref="B103:D103"/>
    <mergeCell ref="B104:D104"/>
    <mergeCell ref="B105:D105"/>
    <mergeCell ref="B106:D106"/>
    <mergeCell ref="B107:D107"/>
    <mergeCell ref="B108:D108"/>
    <mergeCell ref="B109:D109"/>
    <mergeCell ref="A110:D110"/>
    <mergeCell ref="B115:D115"/>
    <mergeCell ref="G115:H115"/>
    <mergeCell ref="A117:M117"/>
    <mergeCell ref="A119:M119"/>
    <mergeCell ref="A70:A72"/>
    <mergeCell ref="A75:A76"/>
    <mergeCell ref="A77:A78"/>
    <mergeCell ref="B77:B78"/>
    <mergeCell ref="E70:E72"/>
    <mergeCell ref="E75:E76"/>
    <mergeCell ref="E77:E78"/>
    <mergeCell ref="F70:F72"/>
    <mergeCell ref="F75:F76"/>
    <mergeCell ref="F77:F78"/>
    <mergeCell ref="G70:G72"/>
    <mergeCell ref="G75:G76"/>
    <mergeCell ref="G77:G78"/>
    <mergeCell ref="H70:H72"/>
    <mergeCell ref="H75:H76"/>
    <mergeCell ref="H77:H78"/>
  </mergeCells>
  <pageMargins left="0.196850393700787" right="0.196850393700787" top="0.39370078740157499" bottom="0.196850393700787" header="0.31496062992126" footer="0.31496062992126"/>
  <pageSetup paperSize="9" scale="85"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4">
    <tabColor rgb="FF00B050"/>
  </sheetPr>
  <dimension ref="A1:M120"/>
  <sheetViews>
    <sheetView view="pageBreakPreview" topLeftCell="A8" zoomScale="90" zoomScaleNormal="100" zoomScaleSheetLayoutView="90" workbookViewId="0">
      <selection activeCell="A11" sqref="A11:M11"/>
    </sheetView>
  </sheetViews>
  <sheetFormatPr defaultColWidth="9" defaultRowHeight="15" x14ac:dyDescent="0.25"/>
  <cols>
    <col min="1" max="1" width="6.5703125" customWidth="1"/>
    <col min="2" max="2" width="16.28515625" customWidth="1"/>
    <col min="3" max="3" width="11.85546875" customWidth="1"/>
    <col min="4" max="4" width="12.7109375" customWidth="1"/>
    <col min="5" max="5" width="11" customWidth="1"/>
    <col min="6" max="6" width="11.42578125" customWidth="1"/>
    <col min="7" max="7" width="11.28515625" customWidth="1"/>
    <col min="8" max="8" width="13.42578125" customWidth="1"/>
    <col min="9" max="10" width="15.28515625" customWidth="1"/>
    <col min="11" max="11" width="13.42578125" customWidth="1"/>
    <col min="12" max="13" width="14.140625" customWidth="1"/>
    <col min="14" max="16" width="9.140625" customWidth="1"/>
  </cols>
  <sheetData>
    <row r="1" spans="1:13" ht="54" customHeight="1" x14ac:dyDescent="0.25">
      <c r="A1" s="165" t="s">
        <v>123</v>
      </c>
      <c r="B1" s="165"/>
      <c r="C1" s="165"/>
      <c r="D1" s="165"/>
      <c r="E1" s="165"/>
      <c r="F1" s="165"/>
      <c r="G1" s="165"/>
      <c r="H1" s="165"/>
      <c r="I1" s="165"/>
      <c r="J1" s="165"/>
      <c r="K1" s="165"/>
      <c r="L1" s="165"/>
      <c r="M1" s="165"/>
    </row>
    <row r="2" spans="1:13" x14ac:dyDescent="0.25">
      <c r="A2" s="10"/>
      <c r="B2" s="10"/>
      <c r="C2" s="10"/>
      <c r="D2" s="10"/>
      <c r="E2" s="10"/>
      <c r="F2" s="10"/>
      <c r="G2" s="10"/>
      <c r="H2" s="10"/>
      <c r="I2" s="10"/>
      <c r="J2" s="10"/>
      <c r="K2" s="10"/>
      <c r="L2" s="10"/>
      <c r="M2" s="10"/>
    </row>
    <row r="3" spans="1:13" x14ac:dyDescent="0.25">
      <c r="A3" s="32"/>
      <c r="B3" s="10"/>
      <c r="C3" s="10"/>
      <c r="D3" s="10"/>
      <c r="E3" s="10"/>
      <c r="F3" s="10"/>
      <c r="G3" s="10"/>
      <c r="H3" s="10"/>
      <c r="I3" s="10"/>
      <c r="J3" s="10"/>
      <c r="K3" s="10"/>
      <c r="L3" s="10"/>
      <c r="M3" s="10"/>
    </row>
    <row r="4" spans="1:13" hidden="1" x14ac:dyDescent="0.25">
      <c r="A4" s="10"/>
      <c r="B4" s="10"/>
      <c r="C4" s="10"/>
      <c r="D4" s="10"/>
      <c r="E4" s="10"/>
      <c r="F4" s="10"/>
      <c r="G4" s="10"/>
      <c r="H4" s="10"/>
      <c r="I4" s="10"/>
      <c r="J4" s="10"/>
      <c r="K4" s="10"/>
      <c r="L4" s="10"/>
      <c r="M4" s="10"/>
    </row>
    <row r="5" spans="1:13" ht="18.75" x14ac:dyDescent="0.25">
      <c r="A5" s="166" t="s">
        <v>124</v>
      </c>
      <c r="B5" s="166"/>
      <c r="C5" s="166"/>
      <c r="D5" s="166"/>
      <c r="E5" s="166"/>
      <c r="F5" s="166"/>
      <c r="G5" s="166"/>
      <c r="H5" s="166"/>
      <c r="I5" s="166"/>
      <c r="J5" s="166"/>
      <c r="K5" s="166"/>
      <c r="L5" s="166"/>
      <c r="M5" s="166"/>
    </row>
    <row r="6" spans="1:13" x14ac:dyDescent="0.25">
      <c r="A6" s="167" t="s">
        <v>125</v>
      </c>
      <c r="B6" s="167"/>
      <c r="C6" s="167"/>
      <c r="D6" s="167"/>
      <c r="E6" s="167"/>
      <c r="F6" s="167"/>
      <c r="G6" s="167"/>
      <c r="H6" s="167"/>
      <c r="I6" s="167"/>
      <c r="J6" s="167"/>
      <c r="K6" s="167"/>
      <c r="L6" s="167"/>
      <c r="M6" s="167"/>
    </row>
    <row r="7" spans="1:13" x14ac:dyDescent="0.25">
      <c r="A7" s="168" t="s">
        <v>126</v>
      </c>
      <c r="B7" s="168"/>
      <c r="C7" s="168"/>
      <c r="D7" s="168"/>
      <c r="E7" s="168"/>
      <c r="F7" s="168"/>
      <c r="G7" s="168"/>
      <c r="H7" s="168"/>
      <c r="I7" s="168"/>
      <c r="J7" s="168"/>
      <c r="K7" s="168"/>
      <c r="L7" s="168"/>
      <c r="M7" s="168"/>
    </row>
    <row r="8" spans="1:13" x14ac:dyDescent="0.25">
      <c r="A8" s="169" t="s">
        <v>127</v>
      </c>
      <c r="B8" s="169"/>
      <c r="C8" s="169"/>
      <c r="D8" s="169"/>
      <c r="E8" s="169"/>
      <c r="F8" s="169"/>
      <c r="G8" s="169"/>
      <c r="H8" s="169"/>
      <c r="I8" s="169"/>
      <c r="J8" s="169"/>
      <c r="K8" s="169"/>
      <c r="L8" s="169"/>
      <c r="M8" s="169"/>
    </row>
    <row r="9" spans="1:13" x14ac:dyDescent="0.25">
      <c r="A9" s="10"/>
      <c r="B9" s="10"/>
      <c r="C9" s="10"/>
      <c r="D9" s="10"/>
      <c r="E9" s="10"/>
      <c r="F9" s="10"/>
      <c r="G9" s="10"/>
      <c r="H9" s="10"/>
      <c r="I9" s="10"/>
      <c r="J9" s="10"/>
      <c r="K9" s="10"/>
      <c r="L9" s="10"/>
      <c r="M9" s="10"/>
    </row>
    <row r="10" spans="1:13" ht="19.5" customHeight="1" x14ac:dyDescent="0.25">
      <c r="A10" s="120" t="s">
        <v>128</v>
      </c>
      <c r="B10" s="120"/>
      <c r="C10" s="120"/>
      <c r="D10" s="120"/>
      <c r="E10" s="120"/>
      <c r="F10" s="120"/>
      <c r="G10" s="120"/>
      <c r="H10" s="120"/>
      <c r="I10" s="120"/>
      <c r="J10" s="120"/>
      <c r="K10" s="120"/>
      <c r="L10" s="120"/>
      <c r="M10" s="120"/>
    </row>
    <row r="11" spans="1:13" ht="77.25" customHeight="1" x14ac:dyDescent="0.25">
      <c r="A11" s="170" t="s">
        <v>436</v>
      </c>
      <c r="B11" s="171"/>
      <c r="C11" s="171"/>
      <c r="D11" s="171"/>
      <c r="E11" s="171"/>
      <c r="F11" s="171"/>
      <c r="G11" s="171"/>
      <c r="H11" s="171"/>
      <c r="I11" s="171"/>
      <c r="J11" s="171"/>
      <c r="K11" s="171"/>
      <c r="L11" s="171"/>
      <c r="M11" s="171"/>
    </row>
    <row r="12" spans="1:13" ht="30.75" customHeight="1" x14ac:dyDescent="0.25">
      <c r="A12" s="163" t="s">
        <v>129</v>
      </c>
      <c r="B12" s="163"/>
      <c r="C12" s="163"/>
      <c r="D12" s="163"/>
      <c r="E12" s="163"/>
      <c r="F12" s="163"/>
      <c r="G12" s="163"/>
      <c r="H12" s="163"/>
      <c r="I12" s="163"/>
      <c r="J12" s="163"/>
      <c r="K12" s="163"/>
      <c r="L12" s="163"/>
      <c r="M12" s="163"/>
    </row>
    <row r="13" spans="1:13" ht="16.5" customHeight="1" x14ac:dyDescent="0.25">
      <c r="A13" s="149" t="s">
        <v>130</v>
      </c>
      <c r="B13" s="149"/>
      <c r="C13" s="149"/>
      <c r="D13" s="149"/>
      <c r="E13" s="149"/>
      <c r="F13" s="149"/>
      <c r="G13" s="149"/>
      <c r="H13" s="149"/>
      <c r="I13" s="149"/>
      <c r="J13" s="149"/>
      <c r="K13" s="149"/>
      <c r="L13" s="149"/>
      <c r="M13" s="149"/>
    </row>
    <row r="14" spans="1:13" x14ac:dyDescent="0.25">
      <c r="A14" s="120" t="s">
        <v>131</v>
      </c>
      <c r="B14" s="120"/>
      <c r="C14" s="120"/>
      <c r="D14" s="120"/>
      <c r="E14" s="120"/>
      <c r="F14" s="120"/>
      <c r="G14" s="120"/>
      <c r="H14" s="120"/>
      <c r="I14" s="120"/>
      <c r="J14" s="120"/>
      <c r="K14" s="120"/>
      <c r="L14" s="120"/>
      <c r="M14" s="120"/>
    </row>
    <row r="15" spans="1:13" x14ac:dyDescent="0.25">
      <c r="A15" s="120" t="s">
        <v>132</v>
      </c>
      <c r="B15" s="120"/>
      <c r="C15" s="120"/>
      <c r="D15" s="120"/>
      <c r="E15" s="120"/>
      <c r="F15" s="120"/>
      <c r="G15" s="120"/>
      <c r="H15" s="120"/>
      <c r="I15" s="120"/>
      <c r="J15" s="120"/>
      <c r="K15" s="120"/>
      <c r="L15" s="120"/>
      <c r="M15" s="120"/>
    </row>
    <row r="16" spans="1:13" ht="29.25" customHeight="1" x14ac:dyDescent="0.25">
      <c r="A16" s="149" t="s">
        <v>133</v>
      </c>
      <c r="B16" s="149"/>
      <c r="C16" s="149"/>
      <c r="D16" s="149"/>
      <c r="E16" s="149"/>
      <c r="F16" s="149"/>
      <c r="G16" s="149"/>
      <c r="H16" s="149"/>
      <c r="I16" s="149"/>
      <c r="J16" s="149"/>
      <c r="K16" s="149"/>
      <c r="L16" s="149"/>
      <c r="M16" s="149"/>
    </row>
    <row r="17" spans="1:13" ht="18" customHeight="1" x14ac:dyDescent="0.25">
      <c r="A17" s="149" t="s">
        <v>134</v>
      </c>
      <c r="B17" s="149"/>
      <c r="C17" s="149"/>
      <c r="D17" s="149"/>
      <c r="E17" s="149"/>
      <c r="F17" s="149"/>
      <c r="G17" s="149"/>
      <c r="H17" s="149"/>
      <c r="I17" s="149"/>
      <c r="J17" s="149"/>
      <c r="K17" s="149"/>
      <c r="L17" s="149"/>
      <c r="M17" s="149"/>
    </row>
    <row r="18" spans="1:13" ht="18" customHeight="1" x14ac:dyDescent="0.25">
      <c r="A18" s="149" t="s">
        <v>135</v>
      </c>
      <c r="B18" s="149"/>
      <c r="C18" s="149"/>
      <c r="D18" s="149"/>
      <c r="E18" s="149"/>
      <c r="F18" s="149"/>
      <c r="G18" s="149"/>
      <c r="H18" s="149"/>
      <c r="I18" s="149"/>
      <c r="J18" s="149"/>
      <c r="K18" s="149"/>
      <c r="L18" s="149"/>
      <c r="M18" s="149"/>
    </row>
    <row r="19" spans="1:13" x14ac:dyDescent="0.25">
      <c r="A19" s="159" t="s">
        <v>136</v>
      </c>
      <c r="B19" s="159"/>
      <c r="C19" s="159"/>
      <c r="D19" s="159"/>
      <c r="E19" s="159"/>
      <c r="F19" s="159"/>
      <c r="G19" s="159"/>
      <c r="H19" s="159"/>
      <c r="I19" s="159"/>
      <c r="J19" s="159"/>
      <c r="K19" s="159"/>
      <c r="L19" s="159"/>
      <c r="M19" s="159"/>
    </row>
    <row r="20" spans="1:13" x14ac:dyDescent="0.25">
      <c r="A20" s="159" t="s">
        <v>137</v>
      </c>
      <c r="B20" s="159"/>
      <c r="C20" s="159"/>
      <c r="D20" s="159"/>
      <c r="E20" s="159"/>
      <c r="F20" s="159"/>
      <c r="G20" s="159"/>
      <c r="H20" s="159"/>
      <c r="I20" s="159"/>
      <c r="J20" s="159"/>
      <c r="K20" s="159"/>
      <c r="L20" s="159"/>
      <c r="M20" s="159"/>
    </row>
    <row r="21" spans="1:13" ht="16.5" customHeight="1" x14ac:dyDescent="0.25">
      <c r="A21" s="163" t="s">
        <v>138</v>
      </c>
      <c r="B21" s="163"/>
      <c r="C21" s="163"/>
      <c r="D21" s="163"/>
      <c r="E21" s="163"/>
      <c r="F21" s="163"/>
      <c r="G21" s="163"/>
      <c r="H21" s="163"/>
      <c r="I21" s="163"/>
      <c r="J21" s="163"/>
      <c r="K21" s="163"/>
      <c r="L21" s="163"/>
      <c r="M21" s="163"/>
    </row>
    <row r="22" spans="1:13" ht="28.5" customHeight="1" x14ac:dyDescent="0.25">
      <c r="A22" s="164" t="s">
        <v>139</v>
      </c>
      <c r="B22" s="164"/>
      <c r="C22" s="164"/>
      <c r="D22" s="164"/>
      <c r="E22" s="164"/>
      <c r="F22" s="164"/>
      <c r="G22" s="164"/>
      <c r="H22" s="164"/>
      <c r="I22" s="164"/>
      <c r="J22" s="164"/>
      <c r="K22" s="164"/>
      <c r="L22" s="164"/>
      <c r="M22" s="164"/>
    </row>
    <row r="23" spans="1:13" ht="16.5" customHeight="1" x14ac:dyDescent="0.25">
      <c r="A23" s="149" t="s">
        <v>140</v>
      </c>
      <c r="B23" s="149"/>
      <c r="C23" s="149"/>
      <c r="D23" s="149"/>
      <c r="E23" s="149"/>
      <c r="F23" s="149"/>
      <c r="G23" s="149"/>
      <c r="H23" s="149"/>
      <c r="I23" s="149"/>
      <c r="J23" s="149"/>
      <c r="K23" s="149"/>
      <c r="L23" s="149"/>
      <c r="M23" s="149"/>
    </row>
    <row r="24" spans="1:13" ht="16.5" customHeight="1" x14ac:dyDescent="0.25">
      <c r="A24" s="149" t="s">
        <v>141</v>
      </c>
      <c r="B24" s="149"/>
      <c r="C24" s="149"/>
      <c r="D24" s="149"/>
      <c r="E24" s="149"/>
      <c r="F24" s="149"/>
      <c r="G24" s="149"/>
      <c r="H24" s="149"/>
      <c r="I24" s="149"/>
      <c r="J24" s="149"/>
      <c r="K24" s="149"/>
      <c r="L24" s="149"/>
      <c r="M24" s="149"/>
    </row>
    <row r="25" spans="1:13" ht="16.5" customHeight="1" x14ac:dyDescent="0.25">
      <c r="A25" s="149" t="s">
        <v>142</v>
      </c>
      <c r="B25" s="149"/>
      <c r="C25" s="149"/>
      <c r="D25" s="149"/>
      <c r="E25" s="149"/>
      <c r="F25" s="149"/>
      <c r="G25" s="149"/>
      <c r="H25" s="149"/>
      <c r="I25" s="149"/>
      <c r="J25" s="149"/>
      <c r="K25" s="149"/>
      <c r="L25" s="149"/>
      <c r="M25" s="149"/>
    </row>
    <row r="26" spans="1:13" ht="16.5" customHeight="1" x14ac:dyDescent="0.25">
      <c r="A26" s="149" t="s">
        <v>143</v>
      </c>
      <c r="B26" s="149"/>
      <c r="C26" s="149"/>
      <c r="D26" s="149"/>
      <c r="E26" s="149"/>
      <c r="F26" s="149"/>
      <c r="G26" s="149"/>
      <c r="H26" s="149"/>
      <c r="I26" s="149"/>
      <c r="J26" s="149"/>
      <c r="K26" s="149"/>
      <c r="L26" s="149"/>
      <c r="M26" s="149"/>
    </row>
    <row r="27" spans="1:13" ht="30.75" customHeight="1" x14ac:dyDescent="0.25">
      <c r="A27" s="171" t="s">
        <v>144</v>
      </c>
      <c r="B27" s="171"/>
      <c r="C27" s="171"/>
      <c r="D27" s="171"/>
      <c r="E27" s="171"/>
      <c r="F27" s="171"/>
      <c r="G27" s="171"/>
      <c r="H27" s="171"/>
      <c r="I27" s="171"/>
      <c r="J27" s="171"/>
      <c r="K27" s="171"/>
      <c r="L27" s="171"/>
      <c r="M27" s="171"/>
    </row>
    <row r="28" spans="1:13" ht="23.25" customHeight="1" x14ac:dyDescent="0.25">
      <c r="A28" s="171" t="s">
        <v>145</v>
      </c>
      <c r="B28" s="171"/>
      <c r="C28" s="171"/>
      <c r="D28" s="171"/>
      <c r="E28" s="171"/>
      <c r="F28" s="171"/>
      <c r="G28" s="171"/>
      <c r="H28" s="171"/>
      <c r="I28" s="171"/>
      <c r="J28" s="171"/>
      <c r="K28" s="171"/>
      <c r="L28" s="171"/>
      <c r="M28" s="171"/>
    </row>
    <row r="29" spans="1:13" x14ac:dyDescent="0.25">
      <c r="A29" s="159" t="s">
        <v>146</v>
      </c>
      <c r="B29" s="159"/>
      <c r="C29" s="159"/>
      <c r="D29" s="159"/>
      <c r="E29" s="159"/>
      <c r="F29" s="159"/>
      <c r="G29" s="159"/>
      <c r="H29" s="159"/>
      <c r="I29" s="159"/>
      <c r="J29" s="159"/>
      <c r="K29" s="159"/>
      <c r="L29" s="159"/>
      <c r="M29" s="159"/>
    </row>
    <row r="30" spans="1:13" x14ac:dyDescent="0.25">
      <c r="A30" s="10"/>
      <c r="B30" s="10"/>
      <c r="C30" s="10"/>
      <c r="D30" s="10"/>
      <c r="E30" s="10"/>
      <c r="F30" s="10"/>
      <c r="G30" s="10"/>
      <c r="H30" s="10"/>
      <c r="I30" s="10"/>
      <c r="J30" s="10"/>
      <c r="K30" s="10"/>
      <c r="L30" s="10"/>
      <c r="M30" s="10"/>
    </row>
    <row r="31" spans="1:13" ht="24" customHeight="1" x14ac:dyDescent="0.25">
      <c r="A31" s="150" t="s">
        <v>147</v>
      </c>
      <c r="B31" s="150"/>
      <c r="C31" s="150" t="s">
        <v>148</v>
      </c>
      <c r="D31" s="150"/>
      <c r="E31" s="150"/>
      <c r="F31" s="150"/>
      <c r="G31" s="160" t="s">
        <v>149</v>
      </c>
      <c r="H31" s="161"/>
      <c r="I31" s="161"/>
      <c r="J31" s="161"/>
      <c r="K31" s="161"/>
      <c r="L31" s="162"/>
      <c r="M31" s="10"/>
    </row>
    <row r="32" spans="1:13" ht="24" customHeight="1" x14ac:dyDescent="0.25">
      <c r="A32" s="150"/>
      <c r="B32" s="150"/>
      <c r="C32" s="150" t="s">
        <v>150</v>
      </c>
      <c r="D32" s="150"/>
      <c r="E32" s="150" t="s">
        <v>151</v>
      </c>
      <c r="F32" s="150"/>
      <c r="G32" s="160" t="s">
        <v>152</v>
      </c>
      <c r="H32" s="162"/>
      <c r="I32" s="160" t="s">
        <v>153</v>
      </c>
      <c r="J32" s="162"/>
      <c r="K32" s="160" t="s">
        <v>154</v>
      </c>
      <c r="L32" s="162"/>
      <c r="M32" s="10"/>
    </row>
    <row r="33" spans="1:13" ht="25.5" customHeight="1" x14ac:dyDescent="0.25">
      <c r="A33" s="153">
        <f>H74</f>
        <v>26640915</v>
      </c>
      <c r="B33" s="154"/>
      <c r="C33" s="153">
        <f>I74</f>
        <v>26436317</v>
      </c>
      <c r="D33" s="154"/>
      <c r="E33" s="153">
        <f>J74</f>
        <v>27390048</v>
      </c>
      <c r="F33" s="154"/>
      <c r="G33" s="156">
        <f>K74</f>
        <v>23157700</v>
      </c>
      <c r="H33" s="157"/>
      <c r="I33" s="156">
        <f>L74</f>
        <v>21725702</v>
      </c>
      <c r="J33" s="157"/>
      <c r="K33" s="156">
        <f>M74</f>
        <v>22400946</v>
      </c>
      <c r="L33" s="157"/>
      <c r="M33" s="10"/>
    </row>
    <row r="34" spans="1:13" x14ac:dyDescent="0.25">
      <c r="A34" s="34"/>
      <c r="B34" s="35"/>
      <c r="C34" s="35"/>
      <c r="D34" s="35"/>
      <c r="E34" s="35"/>
      <c r="F34" s="35"/>
      <c r="G34" s="10"/>
      <c r="H34" s="10"/>
      <c r="I34" s="10"/>
      <c r="J34" s="10"/>
      <c r="K34" s="10"/>
      <c r="L34" s="10"/>
      <c r="M34" s="10"/>
    </row>
    <row r="35" spans="1:13" ht="35.25" customHeight="1" x14ac:dyDescent="0.25">
      <c r="A35" s="149" t="s">
        <v>155</v>
      </c>
      <c r="B35" s="149"/>
      <c r="C35" s="149"/>
      <c r="D35" s="149"/>
      <c r="E35" s="149"/>
      <c r="F35" s="149"/>
      <c r="G35" s="149"/>
      <c r="H35" s="149"/>
      <c r="I35" s="149"/>
      <c r="J35" s="149"/>
      <c r="K35" s="149"/>
      <c r="L35" s="149"/>
      <c r="M35" s="149"/>
    </row>
    <row r="36" spans="1:13" x14ac:dyDescent="0.25">
      <c r="A36" s="27" t="s">
        <v>156</v>
      </c>
      <c r="B36" s="36"/>
      <c r="C36" s="36"/>
      <c r="D36" s="36"/>
      <c r="E36" s="36"/>
      <c r="F36" s="36"/>
      <c r="G36" s="36"/>
      <c r="H36" s="36"/>
      <c r="I36" s="36"/>
      <c r="J36" s="36"/>
      <c r="K36" s="36"/>
      <c r="L36" s="36"/>
      <c r="M36" s="10"/>
    </row>
    <row r="37" spans="1:13" ht="32.25" customHeight="1" x14ac:dyDescent="0.25">
      <c r="A37" s="118" t="s">
        <v>157</v>
      </c>
      <c r="B37" s="118"/>
      <c r="C37" s="118"/>
      <c r="D37" s="118"/>
      <c r="E37" s="118"/>
      <c r="F37" s="118"/>
      <c r="G37" s="118"/>
      <c r="H37" s="118"/>
      <c r="I37" s="118"/>
      <c r="J37" s="118"/>
      <c r="K37" s="118"/>
      <c r="L37" s="118"/>
      <c r="M37" s="118"/>
    </row>
    <row r="38" spans="1:13" ht="32.25" customHeight="1" x14ac:dyDescent="0.25">
      <c r="A38" s="118" t="s">
        <v>158</v>
      </c>
      <c r="B38" s="118"/>
      <c r="C38" s="118"/>
      <c r="D38" s="118"/>
      <c r="E38" s="118"/>
      <c r="F38" s="118"/>
      <c r="G38" s="118"/>
      <c r="H38" s="118"/>
      <c r="I38" s="118"/>
      <c r="J38" s="118"/>
      <c r="K38" s="118"/>
      <c r="L38" s="118"/>
      <c r="M38" s="118"/>
    </row>
    <row r="39" spans="1:13" ht="31.5" customHeight="1" x14ac:dyDescent="0.25">
      <c r="A39" s="118" t="s">
        <v>159</v>
      </c>
      <c r="B39" s="118"/>
      <c r="C39" s="118"/>
      <c r="D39" s="118"/>
      <c r="E39" s="118"/>
      <c r="F39" s="118"/>
      <c r="G39" s="118"/>
      <c r="H39" s="118"/>
      <c r="I39" s="118"/>
      <c r="J39" s="118"/>
      <c r="K39" s="118"/>
      <c r="L39" s="118"/>
      <c r="M39" s="118"/>
    </row>
    <row r="40" spans="1:13" ht="21.75" customHeight="1" x14ac:dyDescent="0.25">
      <c r="A40" s="118" t="s">
        <v>160</v>
      </c>
      <c r="B40" s="118"/>
      <c r="C40" s="118"/>
      <c r="D40" s="118"/>
      <c r="E40" s="118"/>
      <c r="F40" s="118"/>
      <c r="G40" s="118"/>
      <c r="H40" s="118"/>
      <c r="I40" s="118"/>
      <c r="J40" s="118"/>
      <c r="K40" s="118"/>
      <c r="L40" s="118"/>
      <c r="M40" s="118"/>
    </row>
    <row r="41" spans="1:13" ht="36.75" customHeight="1" x14ac:dyDescent="0.25">
      <c r="A41" s="118" t="s">
        <v>161</v>
      </c>
      <c r="B41" s="118"/>
      <c r="C41" s="118"/>
      <c r="D41" s="118"/>
      <c r="E41" s="118"/>
      <c r="F41" s="118"/>
      <c r="G41" s="118"/>
      <c r="H41" s="118"/>
      <c r="I41" s="118"/>
      <c r="J41" s="118"/>
      <c r="K41" s="118"/>
      <c r="L41" s="118"/>
      <c r="M41" s="118"/>
    </row>
    <row r="42" spans="1:13" ht="37.5" customHeight="1" x14ac:dyDescent="0.25">
      <c r="A42" s="118" t="s">
        <v>162</v>
      </c>
      <c r="B42" s="118"/>
      <c r="C42" s="118"/>
      <c r="D42" s="118"/>
      <c r="E42" s="118"/>
      <c r="F42" s="118"/>
      <c r="G42" s="118"/>
      <c r="H42" s="118"/>
      <c r="I42" s="118"/>
      <c r="J42" s="118"/>
      <c r="K42" s="118"/>
      <c r="L42" s="118"/>
      <c r="M42" s="118"/>
    </row>
    <row r="43" spans="1:13" ht="37.5" customHeight="1" x14ac:dyDescent="0.25">
      <c r="A43" s="118" t="s">
        <v>163</v>
      </c>
      <c r="B43" s="118"/>
      <c r="C43" s="118"/>
      <c r="D43" s="118"/>
      <c r="E43" s="118"/>
      <c r="F43" s="118"/>
      <c r="G43" s="118"/>
      <c r="H43" s="118"/>
      <c r="I43" s="118"/>
      <c r="J43" s="118"/>
      <c r="K43" s="118"/>
      <c r="L43" s="118"/>
      <c r="M43" s="118"/>
    </row>
    <row r="44" spans="1:13" ht="31.5" customHeight="1" x14ac:dyDescent="0.25">
      <c r="A44" s="118" t="s">
        <v>164</v>
      </c>
      <c r="B44" s="118"/>
      <c r="C44" s="118"/>
      <c r="D44" s="118"/>
      <c r="E44" s="118"/>
      <c r="F44" s="118"/>
      <c r="G44" s="118"/>
      <c r="H44" s="118"/>
      <c r="I44" s="118"/>
      <c r="J44" s="118"/>
      <c r="K44" s="118"/>
      <c r="L44" s="118"/>
      <c r="M44" s="118"/>
    </row>
    <row r="45" spans="1:13" ht="30.75" customHeight="1" x14ac:dyDescent="0.25">
      <c r="A45" s="118" t="s">
        <v>165</v>
      </c>
      <c r="B45" s="118"/>
      <c r="C45" s="118"/>
      <c r="D45" s="118"/>
      <c r="E45" s="118"/>
      <c r="F45" s="118"/>
      <c r="G45" s="118"/>
      <c r="H45" s="118"/>
      <c r="I45" s="118"/>
      <c r="J45" s="118"/>
      <c r="K45" s="118"/>
      <c r="L45" s="118"/>
      <c r="M45" s="118"/>
    </row>
    <row r="46" spans="1:13" ht="18.75" customHeight="1" x14ac:dyDescent="0.25">
      <c r="A46" s="118" t="s">
        <v>166</v>
      </c>
      <c r="B46" s="118"/>
      <c r="C46" s="118"/>
      <c r="D46" s="118"/>
      <c r="E46" s="118"/>
      <c r="F46" s="118"/>
      <c r="G46" s="118"/>
      <c r="H46" s="118"/>
      <c r="I46" s="118"/>
      <c r="J46" s="118"/>
      <c r="K46" s="118"/>
      <c r="L46" s="118"/>
      <c r="M46" s="118"/>
    </row>
    <row r="47" spans="1:13" ht="27.75" customHeight="1" x14ac:dyDescent="0.25">
      <c r="A47" s="118" t="s">
        <v>167</v>
      </c>
      <c r="B47" s="118"/>
      <c r="C47" s="118"/>
      <c r="D47" s="118"/>
      <c r="E47" s="118"/>
      <c r="F47" s="118"/>
      <c r="G47" s="118"/>
      <c r="H47" s="118"/>
      <c r="I47" s="118"/>
      <c r="J47" s="118"/>
      <c r="K47" s="118"/>
      <c r="L47" s="118"/>
      <c r="M47" s="118"/>
    </row>
    <row r="48" spans="1:13" ht="34.5" customHeight="1" x14ac:dyDescent="0.25">
      <c r="A48" s="118" t="s">
        <v>168</v>
      </c>
      <c r="B48" s="118"/>
      <c r="C48" s="118"/>
      <c r="D48" s="118"/>
      <c r="E48" s="118"/>
      <c r="F48" s="118"/>
      <c r="G48" s="118"/>
      <c r="H48" s="118"/>
      <c r="I48" s="118"/>
      <c r="J48" s="118"/>
      <c r="K48" s="118"/>
      <c r="L48" s="118"/>
      <c r="M48" s="118"/>
    </row>
    <row r="49" spans="1:13" ht="31.5" customHeight="1" x14ac:dyDescent="0.25">
      <c r="A49" s="118" t="s">
        <v>169</v>
      </c>
      <c r="B49" s="118"/>
      <c r="C49" s="118"/>
      <c r="D49" s="118"/>
      <c r="E49" s="118"/>
      <c r="F49" s="118"/>
      <c r="G49" s="118"/>
      <c r="H49" s="118"/>
      <c r="I49" s="118"/>
      <c r="J49" s="118"/>
      <c r="K49" s="118"/>
      <c r="L49" s="118"/>
      <c r="M49" s="118"/>
    </row>
    <row r="50" spans="1:13" ht="31.5" customHeight="1" x14ac:dyDescent="0.25">
      <c r="A50" s="118" t="s">
        <v>170</v>
      </c>
      <c r="B50" s="118"/>
      <c r="C50" s="118"/>
      <c r="D50" s="118"/>
      <c r="E50" s="118"/>
      <c r="F50" s="118"/>
      <c r="G50" s="118"/>
      <c r="H50" s="118"/>
      <c r="I50" s="118"/>
      <c r="J50" s="118"/>
      <c r="K50" s="118"/>
      <c r="L50" s="118"/>
      <c r="M50" s="118"/>
    </row>
    <row r="51" spans="1:13" ht="33" customHeight="1" x14ac:dyDescent="0.25">
      <c r="A51" s="118" t="s">
        <v>171</v>
      </c>
      <c r="B51" s="118"/>
      <c r="C51" s="118"/>
      <c r="D51" s="118"/>
      <c r="E51" s="118"/>
      <c r="F51" s="118"/>
      <c r="G51" s="118"/>
      <c r="H51" s="118"/>
      <c r="I51" s="118"/>
      <c r="J51" s="118"/>
      <c r="K51" s="118"/>
      <c r="L51" s="118"/>
      <c r="M51" s="118"/>
    </row>
    <row r="52" spans="1:13" ht="31.5" customHeight="1" x14ac:dyDescent="0.25">
      <c r="A52" s="118" t="s">
        <v>172</v>
      </c>
      <c r="B52" s="118"/>
      <c r="C52" s="118"/>
      <c r="D52" s="118"/>
      <c r="E52" s="118"/>
      <c r="F52" s="118"/>
      <c r="G52" s="118"/>
      <c r="H52" s="118"/>
      <c r="I52" s="118"/>
      <c r="J52" s="118"/>
      <c r="K52" s="118"/>
      <c r="L52" s="118"/>
      <c r="M52" s="118"/>
    </row>
    <row r="53" spans="1:13" ht="18.75" customHeight="1" x14ac:dyDescent="0.25">
      <c r="A53" s="118" t="s">
        <v>173</v>
      </c>
      <c r="B53" s="118"/>
      <c r="C53" s="118"/>
      <c r="D53" s="118"/>
      <c r="E53" s="118"/>
      <c r="F53" s="118"/>
      <c r="G53" s="118"/>
      <c r="H53" s="118"/>
      <c r="I53" s="118"/>
      <c r="J53" s="118"/>
      <c r="K53" s="118"/>
      <c r="L53" s="118"/>
      <c r="M53" s="118"/>
    </row>
    <row r="54" spans="1:13" ht="33" customHeight="1" x14ac:dyDescent="0.25">
      <c r="A54" s="118" t="s">
        <v>174</v>
      </c>
      <c r="B54" s="118"/>
      <c r="C54" s="118"/>
      <c r="D54" s="118"/>
      <c r="E54" s="118"/>
      <c r="F54" s="118"/>
      <c r="G54" s="118"/>
      <c r="H54" s="118"/>
      <c r="I54" s="118"/>
      <c r="J54" s="118"/>
      <c r="K54" s="118"/>
      <c r="L54" s="118"/>
      <c r="M54" s="118"/>
    </row>
    <row r="55" spans="1:13" ht="18" customHeight="1" x14ac:dyDescent="0.25">
      <c r="A55" s="148" t="s">
        <v>175</v>
      </c>
      <c r="B55" s="148"/>
      <c r="C55" s="148"/>
      <c r="D55" s="148"/>
      <c r="E55" s="148"/>
      <c r="F55" s="148"/>
      <c r="G55" s="148"/>
      <c r="H55" s="148"/>
      <c r="I55" s="148"/>
      <c r="J55" s="148"/>
      <c r="K55" s="148"/>
      <c r="L55" s="148"/>
      <c r="M55" s="148"/>
    </row>
    <row r="56" spans="1:13" ht="21.75" customHeight="1" x14ac:dyDescent="0.25">
      <c r="A56" s="148" t="s">
        <v>176</v>
      </c>
      <c r="B56" s="148"/>
      <c r="C56" s="148"/>
      <c r="D56" s="148"/>
      <c r="E56" s="148"/>
      <c r="F56" s="148"/>
      <c r="G56" s="148"/>
      <c r="H56" s="148"/>
      <c r="I56" s="148"/>
      <c r="J56" s="148"/>
      <c r="K56" s="148"/>
      <c r="L56" s="148"/>
      <c r="M56" s="148"/>
    </row>
    <row r="57" spans="1:13" ht="31.5" customHeight="1" x14ac:dyDescent="0.25">
      <c r="A57" s="118" t="s">
        <v>177</v>
      </c>
      <c r="B57" s="118"/>
      <c r="C57" s="118"/>
      <c r="D57" s="118"/>
      <c r="E57" s="118"/>
      <c r="F57" s="118"/>
      <c r="G57" s="118"/>
      <c r="H57" s="118"/>
      <c r="I57" s="118"/>
      <c r="J57" s="118"/>
      <c r="K57" s="118"/>
      <c r="L57" s="118"/>
      <c r="M57" s="118"/>
    </row>
    <row r="58" spans="1:13" x14ac:dyDescent="0.25">
      <c r="A58" s="118" t="s">
        <v>178</v>
      </c>
      <c r="B58" s="118"/>
      <c r="C58" s="118"/>
      <c r="D58" s="118"/>
      <c r="E58" s="118"/>
      <c r="F58" s="118"/>
      <c r="G58" s="118"/>
      <c r="H58" s="118"/>
      <c r="I58" s="118"/>
      <c r="J58" s="118"/>
      <c r="K58" s="118"/>
      <c r="L58" s="118"/>
      <c r="M58" s="118"/>
    </row>
    <row r="59" spans="1:13" ht="32.25" customHeight="1" x14ac:dyDescent="0.25">
      <c r="A59" s="118" t="s">
        <v>179</v>
      </c>
      <c r="B59" s="118"/>
      <c r="C59" s="118"/>
      <c r="D59" s="118"/>
      <c r="E59" s="118"/>
      <c r="F59" s="118"/>
      <c r="G59" s="118"/>
      <c r="H59" s="118"/>
      <c r="I59" s="118"/>
      <c r="J59" s="118"/>
      <c r="K59" s="118"/>
      <c r="L59" s="118"/>
      <c r="M59" s="118"/>
    </row>
    <row r="60" spans="1:13" ht="33" customHeight="1" x14ac:dyDescent="0.25">
      <c r="A60" s="118" t="s">
        <v>180</v>
      </c>
      <c r="B60" s="118"/>
      <c r="C60" s="118"/>
      <c r="D60" s="118"/>
      <c r="E60" s="118"/>
      <c r="F60" s="118"/>
      <c r="G60" s="118"/>
      <c r="H60" s="118"/>
      <c r="I60" s="118"/>
      <c r="J60" s="118"/>
      <c r="K60" s="118"/>
      <c r="L60" s="118"/>
      <c r="M60" s="118"/>
    </row>
    <row r="61" spans="1:13" ht="19.5" customHeight="1" x14ac:dyDescent="0.25">
      <c r="A61" s="118" t="s">
        <v>181</v>
      </c>
      <c r="B61" s="118"/>
      <c r="C61" s="118"/>
      <c r="D61" s="118"/>
      <c r="E61" s="118"/>
      <c r="F61" s="118"/>
      <c r="G61" s="118"/>
      <c r="H61" s="118"/>
      <c r="I61" s="118"/>
      <c r="J61" s="118"/>
      <c r="K61" s="118"/>
      <c r="L61" s="118"/>
      <c r="M61" s="118"/>
    </row>
    <row r="62" spans="1:13" ht="19.5" customHeight="1" x14ac:dyDescent="0.25">
      <c r="A62" s="118" t="s">
        <v>182</v>
      </c>
      <c r="B62" s="118"/>
      <c r="C62" s="118"/>
      <c r="D62" s="118"/>
      <c r="E62" s="118"/>
      <c r="F62" s="118"/>
      <c r="G62" s="118"/>
      <c r="H62" s="118"/>
      <c r="I62" s="118"/>
      <c r="J62" s="118"/>
      <c r="K62" s="118"/>
      <c r="L62" s="118"/>
      <c r="M62" s="118"/>
    </row>
    <row r="63" spans="1:13" ht="19.5" customHeight="1" x14ac:dyDescent="0.25">
      <c r="A63" s="118" t="s">
        <v>183</v>
      </c>
      <c r="B63" s="118"/>
      <c r="C63" s="118"/>
      <c r="D63" s="118"/>
      <c r="E63" s="118"/>
      <c r="F63" s="118"/>
      <c r="G63" s="118"/>
      <c r="H63" s="118"/>
      <c r="I63" s="118"/>
      <c r="J63" s="118"/>
      <c r="K63" s="118"/>
      <c r="L63" s="118"/>
      <c r="M63" s="118"/>
    </row>
    <row r="64" spans="1:13" ht="19.5" customHeight="1" x14ac:dyDescent="0.25">
      <c r="A64" s="118" t="s">
        <v>184</v>
      </c>
      <c r="B64" s="118"/>
      <c r="C64" s="118"/>
      <c r="D64" s="118"/>
      <c r="E64" s="118"/>
      <c r="F64" s="118"/>
      <c r="G64" s="118"/>
      <c r="H64" s="118"/>
      <c r="I64" s="118"/>
      <c r="J64" s="118"/>
      <c r="K64" s="118"/>
      <c r="L64" s="118"/>
      <c r="M64" s="118"/>
    </row>
    <row r="65" spans="1:13" ht="19.5" customHeight="1" x14ac:dyDescent="0.25">
      <c r="A65" s="118" t="s">
        <v>185</v>
      </c>
      <c r="B65" s="118"/>
      <c r="C65" s="118"/>
      <c r="D65" s="118"/>
      <c r="E65" s="118"/>
      <c r="F65" s="118"/>
      <c r="G65" s="118"/>
      <c r="H65" s="118"/>
      <c r="I65" s="118"/>
      <c r="J65" s="118"/>
      <c r="K65" s="118"/>
      <c r="L65" s="118"/>
      <c r="M65" s="118"/>
    </row>
    <row r="66" spans="1:13" ht="19.5" customHeight="1" x14ac:dyDescent="0.25">
      <c r="A66" s="118" t="s">
        <v>186</v>
      </c>
      <c r="B66" s="118"/>
      <c r="C66" s="118"/>
      <c r="D66" s="118"/>
      <c r="E66" s="118"/>
      <c r="F66" s="118"/>
      <c r="G66" s="118"/>
      <c r="H66" s="118"/>
      <c r="I66" s="118"/>
      <c r="J66" s="118"/>
      <c r="K66" s="118"/>
      <c r="L66" s="118"/>
      <c r="M66" s="118"/>
    </row>
    <row r="67" spans="1:13" x14ac:dyDescent="0.25">
      <c r="A67" s="119"/>
      <c r="B67" s="119"/>
      <c r="C67" s="119"/>
      <c r="D67" s="119"/>
      <c r="E67" s="119"/>
      <c r="F67" s="119"/>
      <c r="G67" s="119"/>
      <c r="H67" s="119"/>
      <c r="I67" s="119"/>
      <c r="J67" s="119"/>
      <c r="K67" s="119"/>
      <c r="L67" s="119"/>
      <c r="M67" s="119"/>
    </row>
    <row r="68" spans="1:13" x14ac:dyDescent="0.25">
      <c r="A68" s="172" t="s">
        <v>187</v>
      </c>
      <c r="B68" s="172"/>
      <c r="C68" s="172"/>
      <c r="D68" s="172"/>
      <c r="E68" s="172"/>
      <c r="F68" s="172"/>
      <c r="G68" s="172"/>
      <c r="H68" s="172"/>
      <c r="I68" s="172"/>
      <c r="J68" s="172"/>
      <c r="K68" s="172"/>
      <c r="L68" s="172"/>
      <c r="M68" s="172"/>
    </row>
    <row r="69" spans="1:13" x14ac:dyDescent="0.25">
      <c r="A69" s="10"/>
      <c r="B69" s="10"/>
      <c r="C69" s="10"/>
      <c r="D69" s="10"/>
      <c r="E69" s="10"/>
      <c r="F69" s="10"/>
      <c r="G69" s="10"/>
      <c r="H69" s="10"/>
      <c r="I69" s="10"/>
      <c r="J69" s="10"/>
      <c r="K69" s="10"/>
      <c r="L69" s="10"/>
      <c r="M69" s="10"/>
    </row>
    <row r="70" spans="1:13" ht="21.75" customHeight="1" x14ac:dyDescent="0.25">
      <c r="A70" s="95" t="s">
        <v>188</v>
      </c>
      <c r="B70" s="139" t="s">
        <v>189</v>
      </c>
      <c r="C70" s="140"/>
      <c r="D70" s="141"/>
      <c r="E70" s="95" t="s">
        <v>190</v>
      </c>
      <c r="F70" s="95" t="s">
        <v>191</v>
      </c>
      <c r="G70" s="95" t="s">
        <v>192</v>
      </c>
      <c r="H70" s="95" t="s">
        <v>193</v>
      </c>
      <c r="I70" s="139" t="s">
        <v>148</v>
      </c>
      <c r="J70" s="141"/>
      <c r="K70" s="192" t="s">
        <v>149</v>
      </c>
      <c r="L70" s="192"/>
      <c r="M70" s="192"/>
    </row>
    <row r="71" spans="1:13" ht="15" customHeight="1" x14ac:dyDescent="0.25">
      <c r="A71" s="96"/>
      <c r="B71" s="142"/>
      <c r="C71" s="143"/>
      <c r="D71" s="144"/>
      <c r="E71" s="96"/>
      <c r="F71" s="96"/>
      <c r="G71" s="96"/>
      <c r="H71" s="96"/>
      <c r="I71" s="145"/>
      <c r="J71" s="147"/>
      <c r="K71" s="192"/>
      <c r="L71" s="192"/>
      <c r="M71" s="192"/>
    </row>
    <row r="72" spans="1:13" ht="36" customHeight="1" x14ac:dyDescent="0.25">
      <c r="A72" s="97"/>
      <c r="B72" s="145"/>
      <c r="C72" s="146"/>
      <c r="D72" s="147"/>
      <c r="E72" s="97"/>
      <c r="F72" s="97"/>
      <c r="G72" s="97"/>
      <c r="H72" s="97"/>
      <c r="I72" s="33" t="s">
        <v>150</v>
      </c>
      <c r="J72" s="33" t="s">
        <v>151</v>
      </c>
      <c r="K72" s="33" t="s">
        <v>152</v>
      </c>
      <c r="L72" s="33" t="s">
        <v>153</v>
      </c>
      <c r="M72" s="33" t="s">
        <v>153</v>
      </c>
    </row>
    <row r="73" spans="1:13" s="31" customFormat="1" ht="14.25" customHeight="1" x14ac:dyDescent="0.2">
      <c r="A73" s="37">
        <v>1</v>
      </c>
      <c r="B73" s="121">
        <v>2</v>
      </c>
      <c r="C73" s="122"/>
      <c r="D73" s="37">
        <v>3</v>
      </c>
      <c r="E73" s="37">
        <v>4</v>
      </c>
      <c r="F73" s="37">
        <v>5</v>
      </c>
      <c r="G73" s="37">
        <v>6</v>
      </c>
      <c r="H73" s="37">
        <v>7</v>
      </c>
      <c r="I73" s="37">
        <v>8</v>
      </c>
      <c r="J73" s="37">
        <v>9</v>
      </c>
      <c r="K73" s="37">
        <v>10</v>
      </c>
      <c r="L73" s="37">
        <v>11</v>
      </c>
      <c r="M73" s="37">
        <v>12</v>
      </c>
    </row>
    <row r="74" spans="1:13" ht="22.5" customHeight="1" x14ac:dyDescent="0.25">
      <c r="A74" s="191" t="s">
        <v>194</v>
      </c>
      <c r="B74" s="191"/>
      <c r="C74" s="191"/>
      <c r="D74" s="191"/>
      <c r="E74" s="38"/>
      <c r="F74" s="39"/>
      <c r="G74" s="39"/>
      <c r="H74" s="70">
        <f>H75+H110</f>
        <v>26640915</v>
      </c>
      <c r="I74" s="70">
        <f>I75+I110</f>
        <v>26436317</v>
      </c>
      <c r="J74" s="70">
        <f>J75+J110</f>
        <v>27390048</v>
      </c>
      <c r="K74" s="70">
        <f t="shared" ref="K74:L74" si="0">K75+K110</f>
        <v>23157700</v>
      </c>
      <c r="L74" s="70">
        <f t="shared" si="0"/>
        <v>21725702</v>
      </c>
      <c r="M74" s="70">
        <f>M75+M110</f>
        <v>22400946</v>
      </c>
    </row>
    <row r="75" spans="1:13" ht="28.5" customHeight="1" x14ac:dyDescent="0.25">
      <c r="A75" s="98">
        <v>1</v>
      </c>
      <c r="B75" s="133" t="s">
        <v>433</v>
      </c>
      <c r="C75" s="134"/>
      <c r="D75" s="135"/>
      <c r="E75" s="103"/>
      <c r="F75" s="105" t="s">
        <v>195</v>
      </c>
      <c r="G75" s="105" t="s">
        <v>196</v>
      </c>
      <c r="H75" s="108">
        <f>13000636.7-939895</f>
        <v>12060741.699999999</v>
      </c>
      <c r="I75" s="108">
        <f>11595161-855772</f>
        <v>10739389</v>
      </c>
      <c r="J75" s="108">
        <f>11849394-J106</f>
        <v>10618554</v>
      </c>
      <c r="K75" s="108">
        <f>'Прил 2(каз)'!K75:K76</f>
        <v>6676277</v>
      </c>
      <c r="L75" s="128">
        <f>7090163-L106</f>
        <v>6337381</v>
      </c>
      <c r="M75" s="108">
        <f>7427187-M106</f>
        <v>6661534</v>
      </c>
    </row>
    <row r="76" spans="1:13" ht="26.25" customHeight="1" x14ac:dyDescent="0.25">
      <c r="A76" s="99"/>
      <c r="B76" s="136"/>
      <c r="C76" s="137"/>
      <c r="D76" s="138"/>
      <c r="E76" s="103"/>
      <c r="F76" s="105"/>
      <c r="G76" s="105"/>
      <c r="H76" s="108"/>
      <c r="I76" s="108"/>
      <c r="J76" s="108"/>
      <c r="K76" s="108"/>
      <c r="L76" s="108"/>
      <c r="M76" s="108"/>
    </row>
    <row r="77" spans="1:13" ht="43.5" customHeight="1" x14ac:dyDescent="0.25">
      <c r="A77" s="100" t="s">
        <v>85</v>
      </c>
      <c r="B77" s="189" t="s">
        <v>197</v>
      </c>
      <c r="C77" s="182" t="s">
        <v>426</v>
      </c>
      <c r="D77" s="183"/>
      <c r="E77" s="104"/>
      <c r="F77" s="105" t="s">
        <v>198</v>
      </c>
      <c r="G77" s="106" t="s">
        <v>89</v>
      </c>
      <c r="H77" s="180">
        <v>53.3</v>
      </c>
      <c r="I77" s="108">
        <v>54</v>
      </c>
      <c r="J77" s="108">
        <v>48.5</v>
      </c>
      <c r="K77" s="108">
        <v>56</v>
      </c>
      <c r="L77" s="180">
        <v>58</v>
      </c>
      <c r="M77" s="180">
        <v>59</v>
      </c>
    </row>
    <row r="78" spans="1:13" ht="56.25" customHeight="1" x14ac:dyDescent="0.25">
      <c r="A78" s="100"/>
      <c r="B78" s="190"/>
      <c r="C78" s="184"/>
      <c r="D78" s="185"/>
      <c r="E78" s="104"/>
      <c r="F78" s="105"/>
      <c r="G78" s="107"/>
      <c r="H78" s="181"/>
      <c r="I78" s="108"/>
      <c r="J78" s="108"/>
      <c r="K78" s="108"/>
      <c r="L78" s="181"/>
      <c r="M78" s="181"/>
    </row>
    <row r="79" spans="1:13" ht="21.75" customHeight="1" x14ac:dyDescent="0.25">
      <c r="A79" s="186" t="s">
        <v>199</v>
      </c>
      <c r="B79" s="187"/>
      <c r="C79" s="187"/>
      <c r="D79" s="188"/>
      <c r="E79" s="41"/>
      <c r="F79" s="42"/>
      <c r="G79" s="42"/>
      <c r="H79" s="74"/>
      <c r="I79" s="74"/>
      <c r="J79" s="74"/>
      <c r="K79" s="74"/>
      <c r="L79" s="74"/>
      <c r="M79" s="74"/>
    </row>
    <row r="80" spans="1:13" ht="76.5" customHeight="1" x14ac:dyDescent="0.25">
      <c r="A80" s="43">
        <v>1</v>
      </c>
      <c r="B80" s="111" t="s">
        <v>200</v>
      </c>
      <c r="C80" s="112"/>
      <c r="D80" s="113"/>
      <c r="E80" s="44"/>
      <c r="F80" s="45" t="s">
        <v>201</v>
      </c>
      <c r="G80" s="46" t="s">
        <v>202</v>
      </c>
      <c r="H80" s="71">
        <v>532978.6</v>
      </c>
      <c r="I80" s="71">
        <v>516373</v>
      </c>
      <c r="J80" s="71">
        <v>552316</v>
      </c>
      <c r="K80" s="75">
        <v>508006</v>
      </c>
      <c r="L80" s="71">
        <v>484746</v>
      </c>
      <c r="M80" s="71">
        <v>493119</v>
      </c>
    </row>
    <row r="81" spans="1:13" ht="80.25" customHeight="1" x14ac:dyDescent="0.25">
      <c r="A81" s="47">
        <v>2</v>
      </c>
      <c r="B81" s="111" t="s">
        <v>203</v>
      </c>
      <c r="C81" s="112"/>
      <c r="D81" s="113"/>
      <c r="E81" s="44"/>
      <c r="F81" s="45" t="s">
        <v>201</v>
      </c>
      <c r="G81" s="46" t="s">
        <v>202</v>
      </c>
      <c r="H81" s="71">
        <v>410220</v>
      </c>
      <c r="I81" s="71">
        <v>623253</v>
      </c>
      <c r="J81" s="71">
        <v>578826</v>
      </c>
      <c r="K81" s="75">
        <v>418485</v>
      </c>
      <c r="L81" s="71">
        <v>399236</v>
      </c>
      <c r="M81" s="71">
        <v>406040</v>
      </c>
    </row>
    <row r="82" spans="1:13" ht="81" customHeight="1" x14ac:dyDescent="0.25">
      <c r="A82" s="43">
        <v>3</v>
      </c>
      <c r="B82" s="111" t="s">
        <v>204</v>
      </c>
      <c r="C82" s="112"/>
      <c r="D82" s="113"/>
      <c r="E82" s="44"/>
      <c r="F82" s="45" t="s">
        <v>201</v>
      </c>
      <c r="G82" s="46" t="s">
        <v>202</v>
      </c>
      <c r="H82" s="71">
        <v>1045509.2</v>
      </c>
      <c r="I82" s="71">
        <v>1053067</v>
      </c>
      <c r="J82" s="71">
        <v>1008727</v>
      </c>
      <c r="K82" s="75">
        <v>982430</v>
      </c>
      <c r="L82" s="71">
        <v>786447</v>
      </c>
      <c r="M82" s="71">
        <v>799273</v>
      </c>
    </row>
    <row r="83" spans="1:13" ht="51" customHeight="1" x14ac:dyDescent="0.25">
      <c r="A83" s="47">
        <v>4</v>
      </c>
      <c r="B83" s="111" t="s">
        <v>205</v>
      </c>
      <c r="C83" s="112"/>
      <c r="D83" s="113"/>
      <c r="E83" s="44"/>
      <c r="F83" s="45" t="s">
        <v>201</v>
      </c>
      <c r="G83" s="46" t="s">
        <v>202</v>
      </c>
      <c r="H83" s="71">
        <v>464669</v>
      </c>
      <c r="I83" s="71">
        <v>525047</v>
      </c>
      <c r="J83" s="71">
        <v>546653</v>
      </c>
      <c r="K83" s="75">
        <v>618510</v>
      </c>
      <c r="L83" s="71">
        <v>536209</v>
      </c>
      <c r="M83" s="71">
        <v>549324</v>
      </c>
    </row>
    <row r="84" spans="1:13" ht="72.75" customHeight="1" x14ac:dyDescent="0.25">
      <c r="A84" s="43">
        <v>5</v>
      </c>
      <c r="B84" s="111" t="s">
        <v>206</v>
      </c>
      <c r="C84" s="112"/>
      <c r="D84" s="113"/>
      <c r="E84" s="44"/>
      <c r="F84" s="45" t="s">
        <v>201</v>
      </c>
      <c r="G84" s="46" t="s">
        <v>202</v>
      </c>
      <c r="H84" s="71">
        <v>288123.59999999998</v>
      </c>
      <c r="I84" s="71">
        <v>302801</v>
      </c>
      <c r="J84" s="71">
        <v>313707</v>
      </c>
      <c r="K84" s="75">
        <v>349225</v>
      </c>
      <c r="L84" s="71">
        <v>320476</v>
      </c>
      <c r="M84" s="71">
        <v>328282</v>
      </c>
    </row>
    <row r="85" spans="1:13" ht="78.75" customHeight="1" x14ac:dyDescent="0.25">
      <c r="A85" s="47">
        <v>6</v>
      </c>
      <c r="B85" s="111" t="s">
        <v>207</v>
      </c>
      <c r="C85" s="112"/>
      <c r="D85" s="113"/>
      <c r="E85" s="44"/>
      <c r="F85" s="45" t="s">
        <v>201</v>
      </c>
      <c r="G85" s="46" t="s">
        <v>202</v>
      </c>
      <c r="H85" s="71">
        <v>547602.6</v>
      </c>
      <c r="I85" s="71">
        <v>565732</v>
      </c>
      <c r="J85" s="71">
        <v>579350</v>
      </c>
      <c r="K85" s="75">
        <v>611487</v>
      </c>
      <c r="L85" s="71">
        <v>579446</v>
      </c>
      <c r="M85" s="71">
        <v>597739</v>
      </c>
    </row>
    <row r="86" spans="1:13" ht="83.25" customHeight="1" x14ac:dyDescent="0.25">
      <c r="A86" s="43">
        <v>7</v>
      </c>
      <c r="B86" s="111" t="s">
        <v>208</v>
      </c>
      <c r="C86" s="112"/>
      <c r="D86" s="113"/>
      <c r="E86" s="44"/>
      <c r="F86" s="45" t="s">
        <v>201</v>
      </c>
      <c r="G86" s="46" t="s">
        <v>202</v>
      </c>
      <c r="H86" s="71">
        <v>703160.9</v>
      </c>
      <c r="I86" s="71">
        <v>639175</v>
      </c>
      <c r="J86" s="71">
        <v>737620</v>
      </c>
      <c r="K86" s="75">
        <v>596958</v>
      </c>
      <c r="L86" s="71">
        <v>619789</v>
      </c>
      <c r="M86" s="71">
        <v>630610</v>
      </c>
    </row>
    <row r="87" spans="1:13" ht="81.75" customHeight="1" x14ac:dyDescent="0.25">
      <c r="A87" s="47">
        <v>8</v>
      </c>
      <c r="B87" s="111" t="s">
        <v>209</v>
      </c>
      <c r="C87" s="112"/>
      <c r="D87" s="113"/>
      <c r="E87" s="44"/>
      <c r="F87" s="45" t="s">
        <v>201</v>
      </c>
      <c r="G87" s="46" t="s">
        <v>202</v>
      </c>
      <c r="H87" s="71">
        <v>404330</v>
      </c>
      <c r="I87" s="71">
        <v>365113</v>
      </c>
      <c r="J87" s="71">
        <v>424830</v>
      </c>
      <c r="K87" s="75">
        <v>468827</v>
      </c>
      <c r="L87" s="71">
        <v>406311</v>
      </c>
      <c r="M87" s="71">
        <v>413743</v>
      </c>
    </row>
    <row r="88" spans="1:13" ht="71.25" customHeight="1" x14ac:dyDescent="0.25">
      <c r="A88" s="43">
        <v>9</v>
      </c>
      <c r="B88" s="111" t="s">
        <v>210</v>
      </c>
      <c r="C88" s="112"/>
      <c r="D88" s="113"/>
      <c r="E88" s="44"/>
      <c r="F88" s="45" t="s">
        <v>201</v>
      </c>
      <c r="G88" s="46" t="s">
        <v>202</v>
      </c>
      <c r="H88" s="71">
        <v>460374.1</v>
      </c>
      <c r="I88" s="71">
        <v>453179</v>
      </c>
      <c r="J88" s="71">
        <v>468684.1</v>
      </c>
      <c r="K88" s="75">
        <v>434824</v>
      </c>
      <c r="L88" s="71">
        <v>437866</v>
      </c>
      <c r="M88" s="71">
        <v>445730</v>
      </c>
    </row>
    <row r="89" spans="1:13" ht="58.5" customHeight="1" x14ac:dyDescent="0.25">
      <c r="A89" s="47">
        <v>10</v>
      </c>
      <c r="B89" s="111" t="s">
        <v>211</v>
      </c>
      <c r="C89" s="112"/>
      <c r="D89" s="113"/>
      <c r="E89" s="44"/>
      <c r="F89" s="45" t="s">
        <v>201</v>
      </c>
      <c r="G89" s="46" t="s">
        <v>202</v>
      </c>
      <c r="H89" s="71">
        <v>313739</v>
      </c>
      <c r="I89" s="71">
        <v>347272</v>
      </c>
      <c r="J89" s="71">
        <v>392572</v>
      </c>
      <c r="K89" s="75">
        <v>392778</v>
      </c>
      <c r="L89" s="71">
        <v>410643</v>
      </c>
      <c r="M89" s="71">
        <v>417972</v>
      </c>
    </row>
    <row r="90" spans="1:13" ht="62.25" customHeight="1" x14ac:dyDescent="0.25">
      <c r="A90" s="43">
        <v>11</v>
      </c>
      <c r="B90" s="111" t="s">
        <v>212</v>
      </c>
      <c r="C90" s="112"/>
      <c r="D90" s="113"/>
      <c r="E90" s="44"/>
      <c r="F90" s="45" t="s">
        <v>201</v>
      </c>
      <c r="G90" s="46" t="s">
        <v>202</v>
      </c>
      <c r="H90" s="71">
        <v>244559</v>
      </c>
      <c r="I90" s="71">
        <v>226472</v>
      </c>
      <c r="J90" s="71">
        <v>279869</v>
      </c>
      <c r="K90" s="75">
        <v>274241</v>
      </c>
      <c r="L90" s="71">
        <v>247515</v>
      </c>
      <c r="M90" s="71">
        <v>251918</v>
      </c>
    </row>
    <row r="91" spans="1:13" ht="89.25" customHeight="1" x14ac:dyDescent="0.25">
      <c r="A91" s="47">
        <v>12</v>
      </c>
      <c r="B91" s="111" t="s">
        <v>213</v>
      </c>
      <c r="C91" s="112"/>
      <c r="D91" s="113"/>
      <c r="E91" s="44"/>
      <c r="F91" s="45" t="s">
        <v>201</v>
      </c>
      <c r="G91" s="46" t="s">
        <v>202</v>
      </c>
      <c r="H91" s="71">
        <v>475102</v>
      </c>
      <c r="I91" s="71">
        <v>479729</v>
      </c>
      <c r="J91" s="71">
        <v>564217.9</v>
      </c>
      <c r="K91" s="75">
        <v>697377</v>
      </c>
      <c r="L91" s="71">
        <v>461851</v>
      </c>
      <c r="M91" s="71">
        <v>473161</v>
      </c>
    </row>
    <row r="92" spans="1:13" ht="72" customHeight="1" x14ac:dyDescent="0.25">
      <c r="A92" s="43">
        <v>13</v>
      </c>
      <c r="B92" s="111" t="s">
        <v>214</v>
      </c>
      <c r="C92" s="112"/>
      <c r="D92" s="113"/>
      <c r="E92" s="44"/>
      <c r="F92" s="45" t="s">
        <v>201</v>
      </c>
      <c r="G92" s="46" t="s">
        <v>202</v>
      </c>
      <c r="H92" s="71">
        <v>506997</v>
      </c>
      <c r="I92" s="71">
        <v>480497</v>
      </c>
      <c r="J92" s="71">
        <v>548347</v>
      </c>
      <c r="K92" s="75">
        <v>584335</v>
      </c>
      <c r="L92" s="71">
        <v>529666</v>
      </c>
      <c r="M92" s="71">
        <v>538532</v>
      </c>
    </row>
    <row r="93" spans="1:13" ht="81" customHeight="1" x14ac:dyDescent="0.25">
      <c r="A93" s="47">
        <v>14</v>
      </c>
      <c r="B93" s="111" t="s">
        <v>215</v>
      </c>
      <c r="C93" s="112"/>
      <c r="D93" s="113"/>
      <c r="E93" s="44"/>
      <c r="F93" s="45" t="s">
        <v>201</v>
      </c>
      <c r="G93" s="46" t="s">
        <v>202</v>
      </c>
      <c r="H93" s="71">
        <v>355379.20000000001</v>
      </c>
      <c r="I93" s="71">
        <v>375912</v>
      </c>
      <c r="J93" s="71">
        <v>376400.7</v>
      </c>
      <c r="K93" s="75">
        <v>366680</v>
      </c>
      <c r="L93" s="71">
        <v>341754</v>
      </c>
      <c r="M93" s="71">
        <v>347748</v>
      </c>
    </row>
    <row r="94" spans="1:13" ht="72.75" customHeight="1" x14ac:dyDescent="0.25">
      <c r="A94" s="43">
        <v>15</v>
      </c>
      <c r="B94" s="111" t="s">
        <v>216</v>
      </c>
      <c r="C94" s="112"/>
      <c r="D94" s="113"/>
      <c r="E94" s="44"/>
      <c r="F94" s="45" t="s">
        <v>201</v>
      </c>
      <c r="G94" s="46" t="s">
        <v>202</v>
      </c>
      <c r="H94" s="71">
        <v>626270</v>
      </c>
      <c r="I94" s="71">
        <v>746110</v>
      </c>
      <c r="J94" s="71">
        <v>667773</v>
      </c>
      <c r="K94" s="75">
        <v>614118</v>
      </c>
      <c r="L94" s="71">
        <v>714746</v>
      </c>
      <c r="M94" s="71">
        <v>726766</v>
      </c>
    </row>
    <row r="95" spans="1:13" ht="69" customHeight="1" x14ac:dyDescent="0.25">
      <c r="A95" s="47">
        <v>16</v>
      </c>
      <c r="B95" s="111" t="s">
        <v>217</v>
      </c>
      <c r="C95" s="112"/>
      <c r="D95" s="113"/>
      <c r="E95" s="44"/>
      <c r="F95" s="45" t="s">
        <v>201</v>
      </c>
      <c r="G95" s="46" t="s">
        <v>202</v>
      </c>
      <c r="H95" s="71">
        <v>431772.4</v>
      </c>
      <c r="I95" s="71">
        <v>472571</v>
      </c>
      <c r="J95" s="71">
        <v>444523</v>
      </c>
      <c r="K95" s="75">
        <v>469044</v>
      </c>
      <c r="L95" s="71">
        <v>432098</v>
      </c>
      <c r="M95" s="71">
        <v>439346</v>
      </c>
    </row>
    <row r="96" spans="1:13" ht="60.75" customHeight="1" x14ac:dyDescent="0.25">
      <c r="A96" s="43">
        <v>17</v>
      </c>
      <c r="B96" s="111" t="s">
        <v>218</v>
      </c>
      <c r="C96" s="112"/>
      <c r="D96" s="113"/>
      <c r="E96" s="44"/>
      <c r="F96" s="45" t="s">
        <v>201</v>
      </c>
      <c r="G96" s="46" t="s">
        <v>202</v>
      </c>
      <c r="H96" s="71">
        <v>325730.8</v>
      </c>
      <c r="I96" s="71">
        <v>324486</v>
      </c>
      <c r="J96" s="71">
        <v>354755</v>
      </c>
      <c r="K96" s="75">
        <v>413382</v>
      </c>
      <c r="L96" s="71">
        <v>326220</v>
      </c>
      <c r="M96" s="71">
        <v>332136</v>
      </c>
    </row>
    <row r="97" spans="1:13" ht="60.75" customHeight="1" x14ac:dyDescent="0.25">
      <c r="A97" s="47">
        <v>18</v>
      </c>
      <c r="B97" s="117" t="s">
        <v>219</v>
      </c>
      <c r="C97" s="112"/>
      <c r="D97" s="113"/>
      <c r="E97" s="44"/>
      <c r="F97" s="45" t="s">
        <v>201</v>
      </c>
      <c r="G97" s="46" t="s">
        <v>202</v>
      </c>
      <c r="H97" s="71">
        <v>380268</v>
      </c>
      <c r="I97" s="71">
        <v>435220</v>
      </c>
      <c r="J97" s="71">
        <v>392105</v>
      </c>
      <c r="K97" s="75">
        <v>355985</v>
      </c>
      <c r="L97" s="71">
        <v>386367</v>
      </c>
      <c r="M97" s="71">
        <v>395395</v>
      </c>
    </row>
    <row r="98" spans="1:13" ht="54.75" customHeight="1" x14ac:dyDescent="0.25">
      <c r="A98" s="43">
        <v>19</v>
      </c>
      <c r="B98" s="111" t="s">
        <v>220</v>
      </c>
      <c r="C98" s="112"/>
      <c r="D98" s="113"/>
      <c r="E98" s="44"/>
      <c r="F98" s="45" t="s">
        <v>201</v>
      </c>
      <c r="G98" s="46" t="s">
        <v>202</v>
      </c>
      <c r="H98" s="71">
        <v>660799</v>
      </c>
      <c r="I98" s="71">
        <v>841758</v>
      </c>
      <c r="J98" s="71">
        <v>799659.4</v>
      </c>
      <c r="K98" s="75">
        <v>646147</v>
      </c>
      <c r="L98" s="71">
        <v>675380</v>
      </c>
      <c r="M98" s="71">
        <v>687969</v>
      </c>
    </row>
    <row r="99" spans="1:13" ht="63" customHeight="1" x14ac:dyDescent="0.25">
      <c r="A99" s="47">
        <v>20</v>
      </c>
      <c r="B99" s="111" t="s">
        <v>221</v>
      </c>
      <c r="C99" s="112"/>
      <c r="D99" s="113"/>
      <c r="E99" s="44"/>
      <c r="F99" s="45" t="s">
        <v>201</v>
      </c>
      <c r="G99" s="46" t="s">
        <v>202</v>
      </c>
      <c r="H99" s="71">
        <v>765321</v>
      </c>
      <c r="I99" s="71">
        <v>824639</v>
      </c>
      <c r="J99" s="71">
        <v>849530</v>
      </c>
      <c r="K99" s="75">
        <v>820253</v>
      </c>
      <c r="L99" s="71">
        <v>714123</v>
      </c>
      <c r="M99" s="71">
        <v>727798</v>
      </c>
    </row>
    <row r="100" spans="1:13" ht="63" customHeight="1" x14ac:dyDescent="0.25">
      <c r="A100" s="43">
        <v>21</v>
      </c>
      <c r="B100" s="111" t="s">
        <v>222</v>
      </c>
      <c r="C100" s="112"/>
      <c r="D100" s="113"/>
      <c r="E100" s="44"/>
      <c r="F100" s="45" t="s">
        <v>201</v>
      </c>
      <c r="G100" s="46" t="s">
        <v>202</v>
      </c>
      <c r="H100" s="71">
        <v>447368.9</v>
      </c>
      <c r="I100" s="71">
        <v>595340</v>
      </c>
      <c r="J100" s="71">
        <v>732521.7</v>
      </c>
      <c r="K100" s="75">
        <v>979983</v>
      </c>
      <c r="L100" s="71">
        <v>849526</v>
      </c>
      <c r="M100" s="71">
        <v>863807</v>
      </c>
    </row>
    <row r="101" spans="1:13" ht="63" customHeight="1" x14ac:dyDescent="0.25">
      <c r="A101" s="47">
        <v>22</v>
      </c>
      <c r="B101" s="117" t="s">
        <v>223</v>
      </c>
      <c r="C101" s="112"/>
      <c r="D101" s="113"/>
      <c r="E101" s="44"/>
      <c r="F101" s="45" t="s">
        <v>201</v>
      </c>
      <c r="G101" s="46" t="s">
        <v>202</v>
      </c>
      <c r="H101" s="71">
        <v>261730.9</v>
      </c>
      <c r="I101" s="71">
        <v>331779</v>
      </c>
      <c r="J101" s="71">
        <v>324235.2</v>
      </c>
      <c r="K101" s="75">
        <v>326793</v>
      </c>
      <c r="L101" s="71">
        <v>318932</v>
      </c>
      <c r="M101" s="71">
        <v>324730</v>
      </c>
    </row>
    <row r="102" spans="1:13" ht="63" customHeight="1" x14ac:dyDescent="0.25">
      <c r="A102" s="48">
        <v>23</v>
      </c>
      <c r="B102" s="114" t="s">
        <v>224</v>
      </c>
      <c r="C102" s="115"/>
      <c r="D102" s="116"/>
      <c r="E102" s="40"/>
      <c r="F102" s="45" t="s">
        <v>201</v>
      </c>
      <c r="G102" s="46" t="s">
        <v>202</v>
      </c>
      <c r="H102" s="71">
        <v>423755</v>
      </c>
      <c r="I102" s="71">
        <v>703668</v>
      </c>
      <c r="J102" s="71">
        <v>717289</v>
      </c>
      <c r="K102" s="75">
        <v>917990</v>
      </c>
      <c r="L102" s="72">
        <v>895222</v>
      </c>
      <c r="M102" s="72">
        <v>917089</v>
      </c>
    </row>
    <row r="103" spans="1:13" ht="63" customHeight="1" x14ac:dyDescent="0.25">
      <c r="A103" s="47">
        <v>24</v>
      </c>
      <c r="B103" s="85" t="s">
        <v>220</v>
      </c>
      <c r="C103" s="86"/>
      <c r="D103" s="87"/>
      <c r="E103" s="49"/>
      <c r="F103" s="45" t="s">
        <v>201</v>
      </c>
      <c r="G103" s="46" t="s">
        <v>202</v>
      </c>
      <c r="H103" s="73">
        <v>919290.1</v>
      </c>
      <c r="I103" s="73">
        <v>952456</v>
      </c>
      <c r="J103" s="73">
        <v>1043996</v>
      </c>
      <c r="K103" s="73">
        <v>942064</v>
      </c>
      <c r="L103" s="73">
        <v>778526</v>
      </c>
      <c r="M103" s="73">
        <v>792527</v>
      </c>
    </row>
    <row r="104" spans="1:13" ht="63" customHeight="1" x14ac:dyDescent="0.25">
      <c r="A104" s="48">
        <v>25</v>
      </c>
      <c r="B104" s="85" t="s">
        <v>225</v>
      </c>
      <c r="C104" s="86"/>
      <c r="D104" s="87"/>
      <c r="E104" s="49"/>
      <c r="F104" s="45" t="s">
        <v>201</v>
      </c>
      <c r="G104" s="46" t="s">
        <v>202</v>
      </c>
      <c r="H104" s="73">
        <v>840877</v>
      </c>
      <c r="I104" s="73">
        <v>918570</v>
      </c>
      <c r="J104" s="73">
        <v>1089509</v>
      </c>
      <c r="K104" s="73">
        <v>1226337</v>
      </c>
      <c r="L104" s="73">
        <v>1282250</v>
      </c>
      <c r="M104" s="73">
        <v>1341164</v>
      </c>
    </row>
    <row r="105" spans="1:13" ht="63" customHeight="1" x14ac:dyDescent="0.25">
      <c r="A105" s="47">
        <v>26</v>
      </c>
      <c r="B105" s="85" t="s">
        <v>226</v>
      </c>
      <c r="C105" s="86"/>
      <c r="D105" s="87"/>
      <c r="E105" s="49"/>
      <c r="F105" s="45" t="s">
        <v>201</v>
      </c>
      <c r="G105" s="46" t="s">
        <v>202</v>
      </c>
      <c r="H105" s="73">
        <v>805351</v>
      </c>
      <c r="I105" s="73">
        <v>740937</v>
      </c>
      <c r="J105" s="73">
        <v>752638</v>
      </c>
      <c r="K105" s="73">
        <v>669911</v>
      </c>
      <c r="L105" s="73">
        <v>700194</v>
      </c>
      <c r="M105" s="73">
        <v>731841</v>
      </c>
    </row>
    <row r="106" spans="1:13" ht="75.75" customHeight="1" x14ac:dyDescent="0.25">
      <c r="A106" s="48">
        <v>27</v>
      </c>
      <c r="B106" s="85" t="s">
        <v>227</v>
      </c>
      <c r="C106" s="86"/>
      <c r="D106" s="87"/>
      <c r="E106" s="49"/>
      <c r="F106" s="45" t="s">
        <v>201</v>
      </c>
      <c r="G106" s="46" t="s">
        <v>202</v>
      </c>
      <c r="H106" s="73">
        <v>938895</v>
      </c>
      <c r="I106" s="73">
        <v>855772</v>
      </c>
      <c r="J106" s="73">
        <v>1230840</v>
      </c>
      <c r="K106" s="73">
        <v>795253</v>
      </c>
      <c r="L106" s="73">
        <v>752782</v>
      </c>
      <c r="M106" s="73">
        <v>765653</v>
      </c>
    </row>
    <row r="107" spans="1:13" ht="71.25" customHeight="1" x14ac:dyDescent="0.25">
      <c r="A107" s="48">
        <v>28</v>
      </c>
      <c r="B107" s="85" t="s">
        <v>228</v>
      </c>
      <c r="C107" s="86"/>
      <c r="D107" s="87"/>
      <c r="E107" s="49"/>
      <c r="F107" s="45" t="s">
        <v>201</v>
      </c>
      <c r="G107" s="46" t="s">
        <v>202</v>
      </c>
      <c r="H107" s="73"/>
      <c r="I107" s="73"/>
      <c r="J107" s="73"/>
      <c r="K107" s="73"/>
      <c r="L107" s="73"/>
      <c r="M107" s="73"/>
    </row>
    <row r="108" spans="1:13" ht="50.25" customHeight="1" x14ac:dyDescent="0.25">
      <c r="A108" s="48">
        <v>29</v>
      </c>
      <c r="B108" s="85" t="s">
        <v>229</v>
      </c>
      <c r="C108" s="86"/>
      <c r="D108" s="87"/>
      <c r="E108" s="49"/>
      <c r="F108" s="45" t="s">
        <v>201</v>
      </c>
      <c r="G108" s="46" t="s">
        <v>202</v>
      </c>
      <c r="H108" s="73"/>
      <c r="I108" s="73"/>
      <c r="J108" s="73"/>
      <c r="K108" s="73"/>
      <c r="L108" s="73"/>
      <c r="M108" s="73"/>
    </row>
    <row r="109" spans="1:13" ht="49.5" customHeight="1" x14ac:dyDescent="0.25">
      <c r="A109" s="48">
        <v>30</v>
      </c>
      <c r="B109" s="85" t="s">
        <v>230</v>
      </c>
      <c r="C109" s="86"/>
      <c r="D109" s="87"/>
      <c r="E109" s="49"/>
      <c r="F109" s="45" t="s">
        <v>201</v>
      </c>
      <c r="G109" s="46" t="s">
        <v>202</v>
      </c>
      <c r="H109" s="73"/>
      <c r="I109" s="73"/>
      <c r="J109" s="73"/>
      <c r="K109" s="73"/>
      <c r="L109" s="73"/>
      <c r="M109" s="73"/>
    </row>
    <row r="110" spans="1:13" x14ac:dyDescent="0.25">
      <c r="A110" s="173" t="s">
        <v>231</v>
      </c>
      <c r="B110" s="174"/>
      <c r="C110" s="174"/>
      <c r="D110" s="175"/>
      <c r="E110" s="50"/>
      <c r="F110" s="50"/>
      <c r="G110" s="50"/>
      <c r="H110" s="70">
        <f>SUM(H80:H109)</f>
        <v>14580173.300000001</v>
      </c>
      <c r="I110" s="70">
        <f>SUM(I80:I106)</f>
        <v>15696928</v>
      </c>
      <c r="J110" s="70">
        <f>SUM(J80:J106)</f>
        <v>16771493.999999998</v>
      </c>
      <c r="K110" s="70">
        <f>SUM(K80:K109)</f>
        <v>16481423</v>
      </c>
      <c r="L110" s="70">
        <f>SUM(L80:L109)</f>
        <v>15388321</v>
      </c>
      <c r="M110" s="70">
        <f>SUM(M80:M109)</f>
        <v>15739412</v>
      </c>
    </row>
    <row r="111" spans="1:13" ht="23.25" customHeight="1" x14ac:dyDescent="0.25">
      <c r="A111" s="51" t="s">
        <v>3</v>
      </c>
      <c r="B111" s="10"/>
      <c r="C111" s="10"/>
      <c r="D111" s="10"/>
      <c r="E111" s="10"/>
      <c r="F111" s="10"/>
      <c r="G111" s="10"/>
      <c r="H111" s="10"/>
      <c r="I111" s="10"/>
      <c r="J111" s="10"/>
      <c r="K111" s="10"/>
      <c r="L111" s="10"/>
      <c r="M111" s="10"/>
    </row>
    <row r="112" spans="1:13" x14ac:dyDescent="0.25">
      <c r="A112" s="22"/>
      <c r="B112" s="23" t="s">
        <v>232</v>
      </c>
      <c r="C112" s="23"/>
      <c r="D112" s="23"/>
      <c r="E112" s="24"/>
      <c r="F112" s="24"/>
      <c r="G112" s="176" t="s">
        <v>388</v>
      </c>
      <c r="H112" s="176"/>
      <c r="I112" s="10"/>
      <c r="J112" s="10"/>
      <c r="K112" s="10"/>
      <c r="L112" s="10"/>
      <c r="M112" s="10"/>
    </row>
    <row r="113" spans="1:13" x14ac:dyDescent="0.25">
      <c r="A113" s="10"/>
      <c r="B113" s="24"/>
      <c r="C113" s="24"/>
      <c r="D113" s="24"/>
      <c r="E113" s="24"/>
      <c r="F113" s="24"/>
      <c r="G113" s="24"/>
      <c r="H113" s="24"/>
      <c r="I113" s="10"/>
      <c r="J113" s="10"/>
      <c r="K113" s="10"/>
      <c r="L113" s="10"/>
      <c r="M113" s="10"/>
    </row>
    <row r="114" spans="1:13" ht="42" customHeight="1" x14ac:dyDescent="0.25">
      <c r="A114" s="25"/>
      <c r="B114" s="177" t="s">
        <v>233</v>
      </c>
      <c r="C114" s="178"/>
      <c r="D114" s="178"/>
      <c r="E114" s="26"/>
      <c r="F114" s="24"/>
      <c r="G114" s="179" t="s">
        <v>414</v>
      </c>
      <c r="H114" s="176"/>
      <c r="I114" s="10"/>
      <c r="J114" s="10"/>
      <c r="K114" s="10"/>
      <c r="L114" s="10"/>
      <c r="M114" s="10"/>
    </row>
    <row r="115" spans="1:13" x14ac:dyDescent="0.25">
      <c r="A115" s="10"/>
      <c r="B115" s="10"/>
      <c r="C115" s="10"/>
      <c r="D115" s="10"/>
      <c r="E115" s="10"/>
      <c r="F115" s="10"/>
      <c r="G115" s="10"/>
      <c r="H115" s="10"/>
      <c r="I115" s="10"/>
      <c r="J115" s="10"/>
      <c r="K115" s="10"/>
      <c r="L115" s="10"/>
      <c r="M115" s="10"/>
    </row>
    <row r="116" spans="1:13" x14ac:dyDescent="0.25">
      <c r="A116" s="10"/>
      <c r="B116" s="10"/>
      <c r="C116" s="10"/>
      <c r="D116" s="10"/>
      <c r="E116" s="10"/>
      <c r="F116" s="10"/>
      <c r="G116" s="10"/>
      <c r="H116" s="10"/>
      <c r="I116" s="10"/>
      <c r="J116" s="10"/>
      <c r="K116" s="10"/>
      <c r="L116" s="10"/>
      <c r="M116" s="10"/>
    </row>
    <row r="117" spans="1:13" x14ac:dyDescent="0.25">
      <c r="A117" s="93" t="s">
        <v>234</v>
      </c>
      <c r="B117" s="93"/>
      <c r="C117" s="93"/>
      <c r="D117" s="93"/>
      <c r="E117" s="93"/>
      <c r="F117" s="93"/>
      <c r="G117" s="93"/>
      <c r="H117" s="93"/>
      <c r="I117" s="93"/>
      <c r="J117" s="93"/>
      <c r="K117" s="93"/>
      <c r="L117" s="93"/>
      <c r="M117" s="93"/>
    </row>
    <row r="118" spans="1:13" ht="8.25" customHeight="1" x14ac:dyDescent="0.25">
      <c r="A118" s="7"/>
      <c r="B118" s="7"/>
      <c r="C118" s="7"/>
      <c r="D118" s="7"/>
      <c r="E118" s="7"/>
      <c r="F118" s="7"/>
      <c r="G118" s="7"/>
      <c r="H118" s="7"/>
      <c r="I118" s="7"/>
      <c r="J118" s="7"/>
      <c r="K118" s="7"/>
      <c r="L118" s="7"/>
      <c r="M118" s="7"/>
    </row>
    <row r="119" spans="1:13" ht="27" customHeight="1" x14ac:dyDescent="0.25">
      <c r="A119" s="94" t="s">
        <v>235</v>
      </c>
      <c r="B119" s="94"/>
      <c r="C119" s="94"/>
      <c r="D119" s="94"/>
      <c r="E119" s="94"/>
      <c r="F119" s="94"/>
      <c r="G119" s="94"/>
      <c r="H119" s="94"/>
      <c r="I119" s="94"/>
      <c r="J119" s="94"/>
      <c r="K119" s="94"/>
      <c r="L119" s="94"/>
      <c r="M119" s="94"/>
    </row>
    <row r="120" spans="1:13" x14ac:dyDescent="0.25">
      <c r="A120" s="10"/>
      <c r="B120" s="10"/>
      <c r="C120" s="10"/>
      <c r="D120" s="10"/>
      <c r="E120" s="10"/>
      <c r="F120" s="10"/>
      <c r="G120" s="10"/>
      <c r="H120" s="10"/>
      <c r="I120" s="10"/>
      <c r="J120" s="10"/>
      <c r="K120" s="10"/>
      <c r="L120" s="10"/>
      <c r="M120" s="10"/>
    </row>
  </sheetData>
  <mergeCells count="142">
    <mergeCell ref="A1:M1"/>
    <mergeCell ref="A5:M5"/>
    <mergeCell ref="A6:M6"/>
    <mergeCell ref="A7:M7"/>
    <mergeCell ref="A8:M8"/>
    <mergeCell ref="A10:M10"/>
    <mergeCell ref="A11:M11"/>
    <mergeCell ref="A12:M12"/>
    <mergeCell ref="A13:M13"/>
    <mergeCell ref="A14:M14"/>
    <mergeCell ref="A15:M15"/>
    <mergeCell ref="A16:M16"/>
    <mergeCell ref="A17:M17"/>
    <mergeCell ref="A18:M18"/>
    <mergeCell ref="A19:M19"/>
    <mergeCell ref="A20:M20"/>
    <mergeCell ref="A21:M21"/>
    <mergeCell ref="A22:M22"/>
    <mergeCell ref="A23:M23"/>
    <mergeCell ref="A24:M24"/>
    <mergeCell ref="A25:M25"/>
    <mergeCell ref="A26:M26"/>
    <mergeCell ref="A27:M27"/>
    <mergeCell ref="A28:M28"/>
    <mergeCell ref="A29:M29"/>
    <mergeCell ref="C31:F31"/>
    <mergeCell ref="G31:L31"/>
    <mergeCell ref="C32:D32"/>
    <mergeCell ref="E32:F32"/>
    <mergeCell ref="G32:H32"/>
    <mergeCell ref="I32:J32"/>
    <mergeCell ref="K32:L32"/>
    <mergeCell ref="A33:B33"/>
    <mergeCell ref="C33:D33"/>
    <mergeCell ref="E33:F33"/>
    <mergeCell ref="G33:H33"/>
    <mergeCell ref="I33:J33"/>
    <mergeCell ref="K33:L33"/>
    <mergeCell ref="A31:B32"/>
    <mergeCell ref="A35:M35"/>
    <mergeCell ref="A37:M37"/>
    <mergeCell ref="A38:M38"/>
    <mergeCell ref="A39:M39"/>
    <mergeCell ref="A40:M40"/>
    <mergeCell ref="A41:M41"/>
    <mergeCell ref="A42:M42"/>
    <mergeCell ref="A43:M43"/>
    <mergeCell ref="A44:M44"/>
    <mergeCell ref="A45:M45"/>
    <mergeCell ref="A46:M46"/>
    <mergeCell ref="A47:M47"/>
    <mergeCell ref="A48:M48"/>
    <mergeCell ref="A49:M49"/>
    <mergeCell ref="A50:M50"/>
    <mergeCell ref="A51:M51"/>
    <mergeCell ref="A52:M52"/>
    <mergeCell ref="A53:M53"/>
    <mergeCell ref="F70:F72"/>
    <mergeCell ref="F75:F76"/>
    <mergeCell ref="F77:F78"/>
    <mergeCell ref="G70:G72"/>
    <mergeCell ref="G75:G76"/>
    <mergeCell ref="G77:G78"/>
    <mergeCell ref="H70:H72"/>
    <mergeCell ref="H75:H76"/>
    <mergeCell ref="A54:M54"/>
    <mergeCell ref="A55:M55"/>
    <mergeCell ref="A56:M56"/>
    <mergeCell ref="A57:M57"/>
    <mergeCell ref="A58:M58"/>
    <mergeCell ref="A59:M59"/>
    <mergeCell ref="A60:M60"/>
    <mergeCell ref="A61:M61"/>
    <mergeCell ref="A62:M62"/>
    <mergeCell ref="A74:D74"/>
    <mergeCell ref="I70:J71"/>
    <mergeCell ref="K70:M71"/>
    <mergeCell ref="A63:M63"/>
    <mergeCell ref="A64:M64"/>
    <mergeCell ref="A65:M65"/>
    <mergeCell ref="A66:M66"/>
    <mergeCell ref="B87:D87"/>
    <mergeCell ref="B88:D88"/>
    <mergeCell ref="B89:D89"/>
    <mergeCell ref="A79:D79"/>
    <mergeCell ref="A70:A72"/>
    <mergeCell ref="A75:A76"/>
    <mergeCell ref="A77:A78"/>
    <mergeCell ref="B77:B78"/>
    <mergeCell ref="E70:E72"/>
    <mergeCell ref="E75:E76"/>
    <mergeCell ref="E77:E78"/>
    <mergeCell ref="B80:D80"/>
    <mergeCell ref="B70:D72"/>
    <mergeCell ref="A117:M117"/>
    <mergeCell ref="A119:M119"/>
    <mergeCell ref="M75:M76"/>
    <mergeCell ref="M77:M78"/>
    <mergeCell ref="B75:D76"/>
    <mergeCell ref="C77:D78"/>
    <mergeCell ref="H77:H78"/>
    <mergeCell ref="I75:I76"/>
    <mergeCell ref="I77:I78"/>
    <mergeCell ref="J75:J76"/>
    <mergeCell ref="J77:J78"/>
    <mergeCell ref="K75:K76"/>
    <mergeCell ref="K77:K78"/>
    <mergeCell ref="L75:L76"/>
    <mergeCell ref="L77:L78"/>
    <mergeCell ref="B99:D99"/>
    <mergeCell ref="B100:D100"/>
    <mergeCell ref="B101:D101"/>
    <mergeCell ref="B102:D102"/>
    <mergeCell ref="B103:D103"/>
    <mergeCell ref="B104:D104"/>
    <mergeCell ref="B105:D105"/>
    <mergeCell ref="B106:D106"/>
    <mergeCell ref="B107:D107"/>
    <mergeCell ref="A67:M67"/>
    <mergeCell ref="A68:M68"/>
    <mergeCell ref="B73:C73"/>
    <mergeCell ref="B108:D108"/>
    <mergeCell ref="B109:D109"/>
    <mergeCell ref="A110:D110"/>
    <mergeCell ref="G112:H112"/>
    <mergeCell ref="B114:D114"/>
    <mergeCell ref="G114:H114"/>
    <mergeCell ref="B90:D90"/>
    <mergeCell ref="B91:D91"/>
    <mergeCell ref="B92:D92"/>
    <mergeCell ref="B93:D93"/>
    <mergeCell ref="B94:D94"/>
    <mergeCell ref="B95:D95"/>
    <mergeCell ref="B96:D96"/>
    <mergeCell ref="B97:D97"/>
    <mergeCell ref="B98:D98"/>
    <mergeCell ref="B81:D81"/>
    <mergeCell ref="B82:D82"/>
    <mergeCell ref="B83:D83"/>
    <mergeCell ref="B84:D84"/>
    <mergeCell ref="B85:D85"/>
    <mergeCell ref="B86:D86"/>
  </mergeCells>
  <pageMargins left="0.19685039370078741" right="0.19685039370078741" top="0.39370078740157483" bottom="0.19685039370078741" header="0.31496062992125984" footer="0.31496062992125984"/>
  <pageSetup paperSize="9" scale="84" orientation="landscape" r:id="rId1"/>
  <rowBreaks count="2" manualBreakCount="2">
    <brk id="55" max="12" man="1"/>
    <brk id="80" max="12"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5">
    <tabColor rgb="FF00B0F0"/>
  </sheetPr>
  <dimension ref="A1:O38"/>
  <sheetViews>
    <sheetView view="pageBreakPreview" topLeftCell="A28" zoomScale="80" zoomScaleNormal="100" workbookViewId="0">
      <selection activeCell="AC14" sqref="AC14"/>
    </sheetView>
  </sheetViews>
  <sheetFormatPr defaultColWidth="9" defaultRowHeight="15" x14ac:dyDescent="0.25"/>
  <cols>
    <col min="2" max="2" width="14.7109375" customWidth="1"/>
    <col min="3" max="3" width="15.85546875" customWidth="1"/>
    <col min="5" max="5" width="12.7109375" customWidth="1"/>
    <col min="6" max="6" width="9" customWidth="1"/>
    <col min="11" max="11" width="12" customWidth="1"/>
    <col min="13" max="13" width="11.42578125" customWidth="1"/>
  </cols>
  <sheetData>
    <row r="1" spans="1:15" ht="43.5" customHeight="1" x14ac:dyDescent="0.25">
      <c r="A1" s="165" t="s">
        <v>236</v>
      </c>
      <c r="B1" s="165"/>
      <c r="C1" s="165"/>
      <c r="D1" s="165"/>
      <c r="E1" s="165"/>
      <c r="F1" s="165"/>
      <c r="G1" s="165"/>
      <c r="H1" s="165"/>
      <c r="I1" s="165"/>
      <c r="J1" s="165"/>
      <c r="K1" s="165"/>
      <c r="L1" s="165"/>
      <c r="M1" s="165"/>
      <c r="N1" s="165"/>
      <c r="O1" s="165"/>
    </row>
    <row r="3" spans="1:15" x14ac:dyDescent="0.25">
      <c r="A3" s="11" t="s">
        <v>3</v>
      </c>
    </row>
    <row r="4" spans="1:15" ht="30.75" customHeight="1" x14ac:dyDescent="0.25"/>
    <row r="5" spans="1:15" ht="28.5" customHeight="1" x14ac:dyDescent="0.25">
      <c r="A5" s="230" t="s">
        <v>237</v>
      </c>
      <c r="B5" s="230"/>
      <c r="C5" s="230"/>
      <c r="D5" s="230"/>
      <c r="E5" s="230"/>
      <c r="F5" s="230"/>
      <c r="G5" s="230"/>
      <c r="H5" s="230"/>
      <c r="I5" s="230"/>
      <c r="J5" s="230"/>
      <c r="K5" s="230"/>
      <c r="L5" s="230"/>
      <c r="M5" s="230"/>
      <c r="N5" s="230"/>
      <c r="O5" s="230"/>
    </row>
    <row r="6" spans="1:15" x14ac:dyDescent="0.25">
      <c r="A6" s="167" t="s">
        <v>14</v>
      </c>
      <c r="B6" s="167"/>
      <c r="C6" s="167"/>
      <c r="D6" s="167"/>
      <c r="E6" s="167"/>
      <c r="F6" s="167"/>
      <c r="G6" s="167"/>
      <c r="H6" s="167"/>
      <c r="I6" s="167"/>
      <c r="J6" s="167"/>
      <c r="K6" s="167"/>
      <c r="L6" s="167"/>
      <c r="M6" s="167"/>
      <c r="N6" s="2"/>
    </row>
    <row r="7" spans="1:15" x14ac:dyDescent="0.25">
      <c r="A7" s="168" t="s">
        <v>15</v>
      </c>
      <c r="B7" s="168"/>
      <c r="C7" s="168"/>
      <c r="D7" s="168"/>
      <c r="E7" s="168"/>
      <c r="F7" s="168"/>
      <c r="G7" s="168"/>
      <c r="H7" s="168"/>
      <c r="I7" s="168"/>
      <c r="J7" s="168"/>
      <c r="K7" s="168"/>
      <c r="L7" s="168"/>
      <c r="M7" s="168"/>
      <c r="N7" s="3"/>
    </row>
    <row r="8" spans="1:15" x14ac:dyDescent="0.25">
      <c r="A8" s="169" t="s">
        <v>16</v>
      </c>
      <c r="B8" s="169"/>
      <c r="C8" s="169"/>
      <c r="D8" s="169"/>
      <c r="E8" s="169"/>
      <c r="F8" s="169"/>
      <c r="G8" s="169"/>
      <c r="H8" s="169"/>
      <c r="I8" s="169"/>
      <c r="J8" s="169"/>
      <c r="K8" s="169"/>
      <c r="L8" s="169"/>
      <c r="M8" s="169"/>
      <c r="N8" s="11"/>
    </row>
    <row r="10" spans="1:15" ht="21" customHeight="1" x14ac:dyDescent="0.25">
      <c r="A10" s="193" t="s">
        <v>238</v>
      </c>
      <c r="B10" s="193"/>
      <c r="C10" s="193"/>
      <c r="D10" s="193" t="s">
        <v>34</v>
      </c>
      <c r="E10" s="193"/>
      <c r="F10" s="231" t="s">
        <v>35</v>
      </c>
      <c r="G10" s="231"/>
      <c r="H10" s="231"/>
      <c r="I10" s="231"/>
      <c r="J10" s="232" t="s">
        <v>36</v>
      </c>
      <c r="K10" s="233"/>
      <c r="L10" s="233"/>
      <c r="M10" s="233"/>
      <c r="N10" s="233"/>
      <c r="O10" s="234"/>
    </row>
    <row r="11" spans="1:15" ht="25.5" customHeight="1" x14ac:dyDescent="0.25">
      <c r="A11" s="193"/>
      <c r="B11" s="193"/>
      <c r="C11" s="193"/>
      <c r="D11" s="193"/>
      <c r="E11" s="193"/>
      <c r="F11" s="232" t="s">
        <v>37</v>
      </c>
      <c r="G11" s="233"/>
      <c r="H11" s="231" t="s">
        <v>38</v>
      </c>
      <c r="I11" s="231"/>
      <c r="J11" s="232" t="s">
        <v>39</v>
      </c>
      <c r="K11" s="234"/>
      <c r="L11" s="232" t="s">
        <v>40</v>
      </c>
      <c r="M11" s="234"/>
      <c r="N11" s="232" t="s">
        <v>41</v>
      </c>
      <c r="O11" s="234"/>
    </row>
    <row r="12" spans="1:15" ht="56.25" customHeight="1" x14ac:dyDescent="0.25">
      <c r="A12" s="221" t="s">
        <v>239</v>
      </c>
      <c r="B12" s="222"/>
      <c r="C12" s="223"/>
      <c r="D12" s="224">
        <v>26641915</v>
      </c>
      <c r="E12" s="224"/>
      <c r="F12" s="224">
        <v>26436317</v>
      </c>
      <c r="G12" s="224"/>
      <c r="H12" s="224">
        <v>27390048</v>
      </c>
      <c r="I12" s="224"/>
      <c r="J12" s="224">
        <f>'Прил 2(каз)'!K74</f>
        <v>23157700</v>
      </c>
      <c r="K12" s="224"/>
      <c r="L12" s="224">
        <v>21725702</v>
      </c>
      <c r="M12" s="224"/>
      <c r="N12" s="225">
        <v>22400946</v>
      </c>
      <c r="O12" s="226"/>
    </row>
    <row r="13" spans="1:15" ht="42" customHeight="1" x14ac:dyDescent="0.25">
      <c r="A13" s="227" t="s">
        <v>240</v>
      </c>
      <c r="B13" s="228"/>
      <c r="C13" s="229"/>
      <c r="D13" s="155">
        <v>26641915</v>
      </c>
      <c r="E13" s="155"/>
      <c r="F13" s="155">
        <v>26436317</v>
      </c>
      <c r="G13" s="155"/>
      <c r="H13" s="155">
        <v>27390048</v>
      </c>
      <c r="I13" s="155"/>
      <c r="J13" s="155">
        <f>J12</f>
        <v>23157700</v>
      </c>
      <c r="K13" s="155"/>
      <c r="L13" s="155">
        <v>21725702</v>
      </c>
      <c r="M13" s="155"/>
      <c r="N13" s="219">
        <v>22400946</v>
      </c>
      <c r="O13" s="220"/>
    </row>
    <row r="14" spans="1:15" s="16" customFormat="1" ht="31.5" customHeight="1" x14ac:dyDescent="0.25">
      <c r="A14" s="209" t="s">
        <v>241</v>
      </c>
      <c r="B14" s="210"/>
      <c r="C14" s="211"/>
      <c r="D14" s="215"/>
      <c r="E14" s="215"/>
      <c r="F14" s="216"/>
      <c r="G14" s="216"/>
      <c r="H14" s="216"/>
      <c r="I14" s="216"/>
      <c r="J14" s="216"/>
      <c r="K14" s="216"/>
      <c r="L14" s="216"/>
      <c r="M14" s="216"/>
      <c r="N14" s="217"/>
      <c r="O14" s="218"/>
    </row>
    <row r="15" spans="1:15" s="16" customFormat="1" ht="18.75" customHeight="1" x14ac:dyDescent="0.25">
      <c r="A15" s="198" t="s">
        <v>242</v>
      </c>
      <c r="B15" s="198"/>
      <c r="C15" s="198"/>
      <c r="D15" s="155">
        <v>26641915</v>
      </c>
      <c r="E15" s="155"/>
      <c r="F15" s="155">
        <v>26436317</v>
      </c>
      <c r="G15" s="155"/>
      <c r="H15" s="155">
        <v>27390048</v>
      </c>
      <c r="I15" s="155"/>
      <c r="J15" s="155">
        <f>J13</f>
        <v>23157700</v>
      </c>
      <c r="K15" s="155"/>
      <c r="L15" s="155">
        <v>21725702</v>
      </c>
      <c r="M15" s="155"/>
      <c r="N15" s="219">
        <v>22400946</v>
      </c>
      <c r="O15" s="220"/>
    </row>
    <row r="16" spans="1:15" ht="147" customHeight="1" x14ac:dyDescent="0.25">
      <c r="A16" s="209" t="s">
        <v>243</v>
      </c>
      <c r="B16" s="210"/>
      <c r="C16" s="211"/>
      <c r="D16" s="205"/>
      <c r="E16" s="205"/>
      <c r="F16" s="206"/>
      <c r="G16" s="206"/>
      <c r="H16" s="206"/>
      <c r="I16" s="206"/>
      <c r="J16" s="206"/>
      <c r="K16" s="206"/>
      <c r="L16" s="206"/>
      <c r="M16" s="206"/>
      <c r="N16" s="207"/>
      <c r="O16" s="208"/>
    </row>
    <row r="17" spans="1:15" ht="69" customHeight="1" x14ac:dyDescent="0.25">
      <c r="A17" s="212" t="s">
        <v>244</v>
      </c>
      <c r="B17" s="213"/>
      <c r="C17" s="214"/>
      <c r="D17" s="205"/>
      <c r="E17" s="205"/>
      <c r="F17" s="206"/>
      <c r="G17" s="206"/>
      <c r="H17" s="206"/>
      <c r="I17" s="206"/>
      <c r="J17" s="206"/>
      <c r="K17" s="206"/>
      <c r="L17" s="206"/>
      <c r="M17" s="206"/>
      <c r="N17" s="207"/>
      <c r="O17" s="208"/>
    </row>
    <row r="18" spans="1:15" ht="32.25" customHeight="1" x14ac:dyDescent="0.25">
      <c r="A18" s="194" t="s">
        <v>245</v>
      </c>
      <c r="B18" s="194"/>
      <c r="C18" s="194"/>
      <c r="D18" s="205"/>
      <c r="E18" s="205"/>
      <c r="F18" s="206"/>
      <c r="G18" s="206"/>
      <c r="H18" s="206"/>
      <c r="I18" s="206"/>
      <c r="J18" s="206"/>
      <c r="K18" s="206"/>
      <c r="L18" s="206"/>
      <c r="M18" s="206"/>
      <c r="N18" s="207"/>
      <c r="O18" s="208"/>
    </row>
    <row r="19" spans="1:15" ht="36.75" customHeight="1" x14ac:dyDescent="0.25">
      <c r="A19" s="194" t="s">
        <v>246</v>
      </c>
      <c r="B19" s="194"/>
      <c r="C19" s="194"/>
      <c r="D19" s="195">
        <v>7</v>
      </c>
      <c r="E19" s="195"/>
      <c r="F19" s="195">
        <v>6</v>
      </c>
      <c r="G19" s="195"/>
      <c r="H19" s="195">
        <v>6</v>
      </c>
      <c r="I19" s="195"/>
      <c r="J19" s="195">
        <v>6</v>
      </c>
      <c r="K19" s="195"/>
      <c r="L19" s="195">
        <v>5</v>
      </c>
      <c r="M19" s="195"/>
      <c r="N19" s="196">
        <v>5</v>
      </c>
      <c r="O19" s="197"/>
    </row>
    <row r="20" spans="1:15" ht="21" customHeight="1" x14ac:dyDescent="0.25">
      <c r="A20" s="198" t="s">
        <v>247</v>
      </c>
      <c r="B20" s="198"/>
      <c r="C20" s="198"/>
      <c r="D20" s="199"/>
      <c r="E20" s="199"/>
      <c r="F20" s="200"/>
      <c r="G20" s="200"/>
      <c r="H20" s="201"/>
      <c r="I20" s="202"/>
      <c r="J20" s="200"/>
      <c r="K20" s="200"/>
      <c r="L20" s="200"/>
      <c r="M20" s="200"/>
      <c r="N20" s="203"/>
      <c r="O20" s="204"/>
    </row>
    <row r="21" spans="1:15" ht="21" customHeight="1" x14ac:dyDescent="0.25">
      <c r="A21" s="198" t="s">
        <v>248</v>
      </c>
      <c r="B21" s="198"/>
      <c r="C21" s="198"/>
      <c r="D21" s="195"/>
      <c r="E21" s="195"/>
      <c r="F21" s="195"/>
      <c r="G21" s="195"/>
      <c r="H21" s="195"/>
      <c r="I21" s="195"/>
      <c r="J21" s="195"/>
      <c r="K21" s="195"/>
      <c r="L21" s="195"/>
      <c r="M21" s="195"/>
      <c r="N21" s="196"/>
      <c r="O21" s="197"/>
    </row>
    <row r="22" spans="1:15" ht="21" customHeight="1" x14ac:dyDescent="0.25">
      <c r="A22" s="194" t="s">
        <v>249</v>
      </c>
      <c r="B22" s="194"/>
      <c r="C22" s="194"/>
      <c r="D22" s="195">
        <v>4</v>
      </c>
      <c r="E22" s="195"/>
      <c r="F22" s="195">
        <v>4</v>
      </c>
      <c r="G22" s="195"/>
      <c r="H22" s="195">
        <v>4</v>
      </c>
      <c r="I22" s="195"/>
      <c r="J22" s="195">
        <v>1</v>
      </c>
      <c r="K22" s="195"/>
      <c r="L22" s="195">
        <v>1</v>
      </c>
      <c r="M22" s="195"/>
      <c r="N22" s="196">
        <v>1</v>
      </c>
      <c r="O22" s="197"/>
    </row>
    <row r="23" spans="1:15" ht="21" customHeight="1" x14ac:dyDescent="0.25">
      <c r="A23" s="194" t="s">
        <v>250</v>
      </c>
      <c r="B23" s="194"/>
      <c r="C23" s="194"/>
      <c r="D23" s="195">
        <v>7</v>
      </c>
      <c r="E23" s="195"/>
      <c r="F23" s="195">
        <v>7</v>
      </c>
      <c r="G23" s="195"/>
      <c r="H23" s="195">
        <v>7</v>
      </c>
      <c r="I23" s="195"/>
      <c r="J23" s="195">
        <v>6</v>
      </c>
      <c r="K23" s="195"/>
      <c r="L23" s="195">
        <v>5</v>
      </c>
      <c r="M23" s="195"/>
      <c r="N23" s="196">
        <v>5</v>
      </c>
      <c r="O23" s="197"/>
    </row>
    <row r="24" spans="1:15" x14ac:dyDescent="0.25">
      <c r="A24" s="19"/>
      <c r="B24" s="20"/>
      <c r="C24" s="20"/>
      <c r="D24" s="20"/>
      <c r="E24" s="20"/>
      <c r="F24" s="20"/>
      <c r="G24" s="20"/>
      <c r="H24" s="21"/>
      <c r="I24" s="21"/>
      <c r="J24" s="21"/>
      <c r="K24" s="21"/>
      <c r="L24" s="21"/>
      <c r="M24" s="21"/>
      <c r="N24" s="21"/>
      <c r="O24" s="21"/>
    </row>
    <row r="25" spans="1:15" x14ac:dyDescent="0.25">
      <c r="A25" s="22"/>
      <c r="B25" s="65" t="s">
        <v>387</v>
      </c>
      <c r="C25" s="65"/>
      <c r="D25" s="65"/>
      <c r="E25" s="66"/>
      <c r="F25" s="66"/>
      <c r="G25" s="66" t="s">
        <v>384</v>
      </c>
      <c r="H25" s="66"/>
      <c r="I25" s="67"/>
      <c r="J25" s="67"/>
      <c r="K25" s="67"/>
      <c r="L25" s="10"/>
      <c r="M25" s="10"/>
    </row>
    <row r="26" spans="1:15" x14ac:dyDescent="0.25">
      <c r="A26" s="10"/>
      <c r="B26" s="66"/>
      <c r="C26" s="66"/>
      <c r="D26" s="66"/>
      <c r="E26" s="66"/>
      <c r="F26" s="66"/>
      <c r="G26" s="66"/>
      <c r="H26" s="66"/>
      <c r="I26" s="67"/>
      <c r="J26" s="67"/>
      <c r="K26" s="67"/>
      <c r="L26" s="10"/>
      <c r="M26" s="10"/>
    </row>
    <row r="27" spans="1:15" ht="42" customHeight="1" x14ac:dyDescent="0.25">
      <c r="A27" s="25"/>
      <c r="B27" s="91" t="s">
        <v>434</v>
      </c>
      <c r="C27" s="91"/>
      <c r="D27" s="91"/>
      <c r="E27" s="68"/>
      <c r="F27" s="66"/>
      <c r="G27" s="92" t="s">
        <v>413</v>
      </c>
      <c r="H27" s="92"/>
      <c r="I27" s="92"/>
      <c r="J27" s="67"/>
      <c r="K27" s="67"/>
      <c r="L27" s="10"/>
      <c r="M27" s="10"/>
    </row>
    <row r="28" spans="1:15" x14ac:dyDescent="0.25">
      <c r="A28" s="10"/>
      <c r="B28" s="10"/>
      <c r="C28" s="10"/>
      <c r="D28" s="10"/>
      <c r="E28" s="10"/>
      <c r="F28" s="10"/>
      <c r="G28" s="10"/>
      <c r="H28" s="10"/>
      <c r="I28" s="10"/>
      <c r="J28" s="10"/>
      <c r="K28" s="10"/>
      <c r="L28" s="10"/>
      <c r="M28" s="10"/>
    </row>
    <row r="30" spans="1:15" x14ac:dyDescent="0.25">
      <c r="A30" s="27" t="s">
        <v>3</v>
      </c>
    </row>
    <row r="32" spans="1:15" x14ac:dyDescent="0.25">
      <c r="A32" s="30" t="s">
        <v>251</v>
      </c>
      <c r="B32" s="1"/>
      <c r="C32" s="1"/>
      <c r="D32" s="1"/>
      <c r="E32" s="1"/>
      <c r="F32" s="1"/>
      <c r="G32" s="1"/>
      <c r="H32" s="1"/>
      <c r="I32" s="1"/>
      <c r="J32" s="1"/>
      <c r="K32" s="1"/>
      <c r="L32" s="1"/>
      <c r="M32" s="1"/>
      <c r="N32" s="1"/>
      <c r="O32" s="1"/>
    </row>
    <row r="33" spans="1:15" x14ac:dyDescent="0.25">
      <c r="A33" s="1"/>
      <c r="B33" s="1"/>
      <c r="C33" s="1"/>
      <c r="D33" s="1"/>
      <c r="E33" s="1"/>
      <c r="F33" s="1"/>
      <c r="G33" s="1"/>
      <c r="H33" s="1"/>
      <c r="I33" s="1"/>
      <c r="J33" s="1"/>
      <c r="K33" s="1"/>
      <c r="L33" s="1"/>
      <c r="M33" s="1"/>
      <c r="N33" s="1"/>
      <c r="O33" s="1"/>
    </row>
    <row r="34" spans="1:15" ht="33.75" customHeight="1" x14ac:dyDescent="0.25">
      <c r="A34" s="94" t="s">
        <v>252</v>
      </c>
      <c r="B34" s="94"/>
      <c r="C34" s="94"/>
      <c r="D34" s="94"/>
      <c r="E34" s="94"/>
      <c r="F34" s="94"/>
      <c r="G34" s="94"/>
      <c r="H34" s="94"/>
      <c r="I34" s="94"/>
      <c r="J34" s="94"/>
      <c r="K34" s="94"/>
      <c r="L34" s="94"/>
      <c r="M34" s="94"/>
      <c r="N34" s="94"/>
      <c r="O34" s="94"/>
    </row>
    <row r="35" spans="1:15" x14ac:dyDescent="0.25">
      <c r="A35" s="1"/>
      <c r="B35" s="1"/>
      <c r="C35" s="1"/>
      <c r="D35" s="1"/>
      <c r="E35" s="1"/>
      <c r="F35" s="1"/>
      <c r="G35" s="1"/>
      <c r="H35" s="1"/>
      <c r="I35" s="1"/>
      <c r="J35" s="1"/>
      <c r="K35" s="1"/>
      <c r="L35" s="1"/>
      <c r="M35" s="1"/>
      <c r="N35" s="1"/>
      <c r="O35" s="1"/>
    </row>
    <row r="36" spans="1:15" ht="41.25" customHeight="1" x14ac:dyDescent="0.25">
      <c r="A36" s="94" t="s">
        <v>253</v>
      </c>
      <c r="B36" s="94"/>
      <c r="C36" s="94"/>
      <c r="D36" s="94"/>
      <c r="E36" s="94"/>
      <c r="F36" s="94"/>
      <c r="G36" s="94"/>
      <c r="H36" s="94"/>
      <c r="I36" s="94"/>
      <c r="J36" s="94"/>
      <c r="K36" s="94"/>
      <c r="L36" s="94"/>
      <c r="M36" s="94"/>
      <c r="N36" s="94"/>
      <c r="O36" s="94"/>
    </row>
    <row r="38" spans="1:15" ht="15.75" x14ac:dyDescent="0.25">
      <c r="A38" s="29"/>
    </row>
  </sheetData>
  <mergeCells count="102">
    <mergeCell ref="A1:O1"/>
    <mergeCell ref="A5:O5"/>
    <mergeCell ref="A6:M6"/>
    <mergeCell ref="A7:M7"/>
    <mergeCell ref="A8:M8"/>
    <mergeCell ref="F10:I10"/>
    <mergeCell ref="J10:O10"/>
    <mergeCell ref="F11:G11"/>
    <mergeCell ref="H11:I11"/>
    <mergeCell ref="J11:K11"/>
    <mergeCell ref="L11:M11"/>
    <mergeCell ref="N11:O11"/>
    <mergeCell ref="A12:C12"/>
    <mergeCell ref="D12:E12"/>
    <mergeCell ref="F12:G12"/>
    <mergeCell ref="H12:I12"/>
    <mergeCell ref="J12:K12"/>
    <mergeCell ref="L12:M12"/>
    <mergeCell ref="N12:O12"/>
    <mergeCell ref="A13:C13"/>
    <mergeCell ref="D13:E13"/>
    <mergeCell ref="F13:G13"/>
    <mergeCell ref="H13:I13"/>
    <mergeCell ref="J13:K13"/>
    <mergeCell ref="L13:M13"/>
    <mergeCell ref="N13:O13"/>
    <mergeCell ref="A14:C14"/>
    <mergeCell ref="D14:E14"/>
    <mergeCell ref="F14:G14"/>
    <mergeCell ref="H14:I14"/>
    <mergeCell ref="J14:K14"/>
    <mergeCell ref="L14:M14"/>
    <mergeCell ref="N14:O14"/>
    <mergeCell ref="A15:C15"/>
    <mergeCell ref="D15:E15"/>
    <mergeCell ref="F15:G15"/>
    <mergeCell ref="H15:I15"/>
    <mergeCell ref="J15:K15"/>
    <mergeCell ref="L15:M15"/>
    <mergeCell ref="N15:O15"/>
    <mergeCell ref="A16:C16"/>
    <mergeCell ref="D16:E16"/>
    <mergeCell ref="F16:G16"/>
    <mergeCell ref="H16:I16"/>
    <mergeCell ref="J16:K16"/>
    <mergeCell ref="L16:M16"/>
    <mergeCell ref="N16:O16"/>
    <mergeCell ref="A17:C17"/>
    <mergeCell ref="D17:E17"/>
    <mergeCell ref="F17:G17"/>
    <mergeCell ref="H17:I17"/>
    <mergeCell ref="J17:K17"/>
    <mergeCell ref="L17:M17"/>
    <mergeCell ref="N17:O17"/>
    <mergeCell ref="A18:C18"/>
    <mergeCell ref="D18:E18"/>
    <mergeCell ref="F18:G18"/>
    <mergeCell ref="H18:I18"/>
    <mergeCell ref="J18:K18"/>
    <mergeCell ref="L18:M18"/>
    <mergeCell ref="N18:O18"/>
    <mergeCell ref="A19:C19"/>
    <mergeCell ref="D19:E19"/>
    <mergeCell ref="F19:G19"/>
    <mergeCell ref="H19:I19"/>
    <mergeCell ref="J19:K19"/>
    <mergeCell ref="L19:M19"/>
    <mergeCell ref="N19:O19"/>
    <mergeCell ref="J20:K20"/>
    <mergeCell ref="L20:M20"/>
    <mergeCell ref="N20:O20"/>
    <mergeCell ref="A21:C21"/>
    <mergeCell ref="D21:E21"/>
    <mergeCell ref="F21:G21"/>
    <mergeCell ref="H21:I21"/>
    <mergeCell ref="J21:K21"/>
    <mergeCell ref="L21:M21"/>
    <mergeCell ref="N21:O21"/>
    <mergeCell ref="B27:D27"/>
    <mergeCell ref="G27:I27"/>
    <mergeCell ref="A34:O34"/>
    <mergeCell ref="A36:O36"/>
    <mergeCell ref="A10:C11"/>
    <mergeCell ref="D10:E11"/>
    <mergeCell ref="A22:C22"/>
    <mergeCell ref="D22:E22"/>
    <mergeCell ref="F22:G22"/>
    <mergeCell ref="H22:I22"/>
    <mergeCell ref="J22:K22"/>
    <mergeCell ref="L22:M22"/>
    <mergeCell ref="N22:O22"/>
    <mergeCell ref="A23:C23"/>
    <mergeCell ref="D23:E23"/>
    <mergeCell ref="F23:G23"/>
    <mergeCell ref="H23:I23"/>
    <mergeCell ref="J23:K23"/>
    <mergeCell ref="L23:M23"/>
    <mergeCell ref="N23:O23"/>
    <mergeCell ref="A20:C20"/>
    <mergeCell ref="D20:E20"/>
    <mergeCell ref="F20:G20"/>
    <mergeCell ref="H20:I20"/>
  </mergeCells>
  <pageMargins left="0.196850393700787" right="0.196850393700787" top="0.39370078740157499" bottom="0.196850393700787" header="0.31496062992126" footer="0.31496062992126"/>
  <pageSetup paperSize="9" scale="9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6">
    <tabColor rgb="FF00B0F0"/>
  </sheetPr>
  <dimension ref="A1:O36"/>
  <sheetViews>
    <sheetView view="pageBreakPreview" topLeftCell="A19" zoomScale="80" zoomScaleNormal="100" workbookViewId="0">
      <selection activeCell="G50" sqref="G50"/>
    </sheetView>
  </sheetViews>
  <sheetFormatPr defaultColWidth="9" defaultRowHeight="15" x14ac:dyDescent="0.25"/>
  <cols>
    <col min="3" max="3" width="20.42578125" customWidth="1"/>
    <col min="10" max="15" width="10.85546875" customWidth="1"/>
  </cols>
  <sheetData>
    <row r="1" spans="1:15" ht="55.5" customHeight="1" x14ac:dyDescent="0.25">
      <c r="A1" s="240" t="s">
        <v>254</v>
      </c>
      <c r="B1" s="240"/>
      <c r="C1" s="240"/>
      <c r="D1" s="240"/>
      <c r="E1" s="240"/>
      <c r="F1" s="240"/>
      <c r="G1" s="240"/>
      <c r="H1" s="240"/>
      <c r="I1" s="240"/>
      <c r="J1" s="240"/>
      <c r="K1" s="240"/>
      <c r="L1" s="240"/>
      <c r="M1" s="240"/>
      <c r="N1" s="240"/>
      <c r="O1" s="240"/>
    </row>
    <row r="2" spans="1:15" x14ac:dyDescent="0.25">
      <c r="A2" s="11" t="s">
        <v>3</v>
      </c>
    </row>
    <row r="4" spans="1:15" ht="21" customHeight="1" x14ac:dyDescent="0.25">
      <c r="A4" s="230" t="s">
        <v>255</v>
      </c>
      <c r="B4" s="230"/>
      <c r="C4" s="230"/>
      <c r="D4" s="230"/>
      <c r="E4" s="230"/>
      <c r="F4" s="230"/>
      <c r="G4" s="230"/>
      <c r="H4" s="230"/>
      <c r="I4" s="230"/>
      <c r="J4" s="230"/>
      <c r="K4" s="230"/>
      <c r="L4" s="230"/>
      <c r="M4" s="230"/>
      <c r="N4" s="230"/>
      <c r="O4" s="230"/>
    </row>
    <row r="5" spans="1:15" x14ac:dyDescent="0.25">
      <c r="A5" s="167" t="s">
        <v>125</v>
      </c>
      <c r="B5" s="167"/>
      <c r="C5" s="167"/>
      <c r="D5" s="167"/>
      <c r="E5" s="167"/>
      <c r="F5" s="167"/>
      <c r="G5" s="167"/>
      <c r="H5" s="167"/>
      <c r="I5" s="167"/>
      <c r="J5" s="167"/>
      <c r="K5" s="167"/>
      <c r="L5" s="167"/>
      <c r="M5" s="167"/>
      <c r="N5" s="167"/>
      <c r="O5" s="167"/>
    </row>
    <row r="6" spans="1:15" x14ac:dyDescent="0.25">
      <c r="A6" s="168" t="s">
        <v>126</v>
      </c>
      <c r="B6" s="168"/>
      <c r="C6" s="168"/>
      <c r="D6" s="168"/>
      <c r="E6" s="168"/>
      <c r="F6" s="168"/>
      <c r="G6" s="168"/>
      <c r="H6" s="168"/>
      <c r="I6" s="168"/>
      <c r="J6" s="168"/>
      <c r="K6" s="168"/>
      <c r="L6" s="168"/>
      <c r="M6" s="168"/>
      <c r="N6" s="168"/>
      <c r="O6" s="168"/>
    </row>
    <row r="7" spans="1:15" x14ac:dyDescent="0.25">
      <c r="A7" s="169" t="s">
        <v>127</v>
      </c>
      <c r="B7" s="169"/>
      <c r="C7" s="169"/>
      <c r="D7" s="169"/>
      <c r="E7" s="169"/>
      <c r="F7" s="169"/>
      <c r="G7" s="169"/>
      <c r="H7" s="169"/>
      <c r="I7" s="169"/>
      <c r="J7" s="169"/>
      <c r="K7" s="169"/>
      <c r="L7" s="169"/>
      <c r="M7" s="169"/>
      <c r="N7" s="169"/>
      <c r="O7" s="169"/>
    </row>
    <row r="8" spans="1:15" x14ac:dyDescent="0.25">
      <c r="A8" s="241"/>
      <c r="B8" s="241"/>
      <c r="C8" s="241"/>
      <c r="D8" s="241"/>
      <c r="E8" s="241"/>
      <c r="F8" s="241"/>
      <c r="G8" s="241"/>
      <c r="H8" s="241"/>
      <c r="I8" s="241"/>
      <c r="J8" s="241"/>
      <c r="K8" s="241"/>
      <c r="L8" s="241"/>
      <c r="M8" s="241"/>
      <c r="N8" s="241"/>
      <c r="O8" s="241"/>
    </row>
    <row r="9" spans="1:15" ht="27.75" customHeight="1" x14ac:dyDescent="0.25">
      <c r="A9" s="236" t="s">
        <v>256</v>
      </c>
      <c r="B9" s="236"/>
      <c r="C9" s="236"/>
      <c r="D9" s="236" t="s">
        <v>257</v>
      </c>
      <c r="E9" s="236"/>
      <c r="F9" s="242" t="s">
        <v>148</v>
      </c>
      <c r="G9" s="242"/>
      <c r="H9" s="242"/>
      <c r="I9" s="242"/>
      <c r="J9" s="243" t="s">
        <v>149</v>
      </c>
      <c r="K9" s="244"/>
      <c r="L9" s="244"/>
      <c r="M9" s="244"/>
      <c r="N9" s="244"/>
      <c r="O9" s="245"/>
    </row>
    <row r="10" spans="1:15" ht="27.75" customHeight="1" x14ac:dyDescent="0.25">
      <c r="A10" s="236"/>
      <c r="B10" s="236"/>
      <c r="C10" s="236"/>
      <c r="D10" s="236"/>
      <c r="E10" s="236"/>
      <c r="F10" s="243" t="s">
        <v>150</v>
      </c>
      <c r="G10" s="244"/>
      <c r="H10" s="242" t="s">
        <v>151</v>
      </c>
      <c r="I10" s="242"/>
      <c r="J10" s="243" t="s">
        <v>152</v>
      </c>
      <c r="K10" s="245"/>
      <c r="L10" s="243" t="s">
        <v>153</v>
      </c>
      <c r="M10" s="245"/>
      <c r="N10" s="243" t="s">
        <v>154</v>
      </c>
      <c r="O10" s="245"/>
    </row>
    <row r="11" spans="1:15" ht="57.75" customHeight="1" x14ac:dyDescent="0.25">
      <c r="A11" s="221" t="s">
        <v>258</v>
      </c>
      <c r="B11" s="222"/>
      <c r="C11" s="223"/>
      <c r="D11" s="224">
        <v>26641915</v>
      </c>
      <c r="E11" s="224"/>
      <c r="F11" s="224">
        <v>26436317</v>
      </c>
      <c r="G11" s="224"/>
      <c r="H11" s="224">
        <v>27390048</v>
      </c>
      <c r="I11" s="224"/>
      <c r="J11" s="224">
        <f>'Прил 2 (рус)'!K74</f>
        <v>23157700</v>
      </c>
      <c r="K11" s="224"/>
      <c r="L11" s="224">
        <v>21725702</v>
      </c>
      <c r="M11" s="224"/>
      <c r="N11" s="225">
        <v>22400946</v>
      </c>
      <c r="O11" s="226"/>
    </row>
    <row r="12" spans="1:15" ht="43.5" customHeight="1" x14ac:dyDescent="0.25">
      <c r="A12" s="227" t="s">
        <v>259</v>
      </c>
      <c r="B12" s="228"/>
      <c r="C12" s="229"/>
      <c r="D12" s="155">
        <v>26641915</v>
      </c>
      <c r="E12" s="155"/>
      <c r="F12" s="155">
        <v>26436317</v>
      </c>
      <c r="G12" s="155"/>
      <c r="H12" s="155">
        <v>27390048</v>
      </c>
      <c r="I12" s="155"/>
      <c r="J12" s="155">
        <f>J11</f>
        <v>23157700</v>
      </c>
      <c r="K12" s="155"/>
      <c r="L12" s="155">
        <v>21725702</v>
      </c>
      <c r="M12" s="155"/>
      <c r="N12" s="219">
        <v>22400946</v>
      </c>
      <c r="O12" s="220"/>
    </row>
    <row r="13" spans="1:15" s="16" customFormat="1" ht="32.25" customHeight="1" x14ac:dyDescent="0.25">
      <c r="A13" s="209" t="s">
        <v>260</v>
      </c>
      <c r="B13" s="210"/>
      <c r="C13" s="211"/>
      <c r="D13" s="215"/>
      <c r="E13" s="215"/>
      <c r="F13" s="216"/>
      <c r="G13" s="216"/>
      <c r="H13" s="216"/>
      <c r="I13" s="216"/>
      <c r="J13" s="216"/>
      <c r="K13" s="216"/>
      <c r="L13" s="216"/>
      <c r="M13" s="216"/>
      <c r="N13" s="217"/>
      <c r="O13" s="218"/>
    </row>
    <row r="14" spans="1:15" s="16" customFormat="1" ht="22.5" customHeight="1" x14ac:dyDescent="0.25">
      <c r="A14" s="209" t="s">
        <v>261</v>
      </c>
      <c r="B14" s="210"/>
      <c r="C14" s="211"/>
      <c r="D14" s="155">
        <v>26641915</v>
      </c>
      <c r="E14" s="155"/>
      <c r="F14" s="155">
        <v>26436317</v>
      </c>
      <c r="G14" s="155"/>
      <c r="H14" s="155">
        <v>27390048</v>
      </c>
      <c r="I14" s="155"/>
      <c r="J14" s="155">
        <f>J12</f>
        <v>23157700</v>
      </c>
      <c r="K14" s="155"/>
      <c r="L14" s="155">
        <v>21725702</v>
      </c>
      <c r="M14" s="155"/>
      <c r="N14" s="219">
        <v>22400946</v>
      </c>
      <c r="O14" s="220"/>
    </row>
    <row r="15" spans="1:15" ht="144.75" customHeight="1" x14ac:dyDescent="0.25">
      <c r="A15" s="209" t="s">
        <v>262</v>
      </c>
      <c r="B15" s="210"/>
      <c r="C15" s="211"/>
      <c r="D15" s="199"/>
      <c r="E15" s="199"/>
      <c r="F15" s="200"/>
      <c r="G15" s="200"/>
      <c r="H15" s="200"/>
      <c r="I15" s="200"/>
      <c r="J15" s="200"/>
      <c r="K15" s="200"/>
      <c r="L15" s="200"/>
      <c r="M15" s="200"/>
      <c r="N15" s="203"/>
      <c r="O15" s="204"/>
    </row>
    <row r="16" spans="1:15" ht="65.25" customHeight="1" x14ac:dyDescent="0.25">
      <c r="A16" s="212" t="s">
        <v>263</v>
      </c>
      <c r="B16" s="213"/>
      <c r="C16" s="214"/>
      <c r="D16" s="199"/>
      <c r="E16" s="199"/>
      <c r="F16" s="200"/>
      <c r="G16" s="200"/>
      <c r="H16" s="200"/>
      <c r="I16" s="200"/>
      <c r="J16" s="200"/>
      <c r="K16" s="200"/>
      <c r="L16" s="200"/>
      <c r="M16" s="200"/>
      <c r="N16" s="203"/>
      <c r="O16" s="204"/>
    </row>
    <row r="17" spans="1:15" ht="33.75" customHeight="1" x14ac:dyDescent="0.25">
      <c r="A17" s="194" t="s">
        <v>264</v>
      </c>
      <c r="B17" s="194"/>
      <c r="C17" s="194"/>
      <c r="D17" s="199"/>
      <c r="E17" s="199"/>
      <c r="F17" s="200"/>
      <c r="G17" s="200"/>
      <c r="H17" s="200"/>
      <c r="I17" s="200"/>
      <c r="J17" s="200"/>
      <c r="K17" s="200"/>
      <c r="L17" s="200"/>
      <c r="M17" s="200"/>
      <c r="N17" s="203"/>
      <c r="O17" s="204"/>
    </row>
    <row r="18" spans="1:15" s="17" customFormat="1" ht="33" customHeight="1" x14ac:dyDescent="0.25">
      <c r="A18" s="194" t="s">
        <v>265</v>
      </c>
      <c r="B18" s="194"/>
      <c r="C18" s="194"/>
      <c r="D18" s="195">
        <v>7</v>
      </c>
      <c r="E18" s="195"/>
      <c r="F18" s="195">
        <v>6</v>
      </c>
      <c r="G18" s="195"/>
      <c r="H18" s="195">
        <v>6</v>
      </c>
      <c r="I18" s="195"/>
      <c r="J18" s="195">
        <v>6</v>
      </c>
      <c r="K18" s="195"/>
      <c r="L18" s="195">
        <v>5</v>
      </c>
      <c r="M18" s="195"/>
      <c r="N18" s="196">
        <v>5</v>
      </c>
      <c r="O18" s="197"/>
    </row>
    <row r="19" spans="1:15" s="17" customFormat="1" ht="20.25" customHeight="1" x14ac:dyDescent="0.2">
      <c r="A19" s="198" t="s">
        <v>266</v>
      </c>
      <c r="B19" s="198"/>
      <c r="C19" s="198"/>
      <c r="D19" s="199"/>
      <c r="E19" s="199"/>
      <c r="F19" s="200"/>
      <c r="G19" s="200"/>
      <c r="H19" s="201"/>
      <c r="I19" s="202"/>
      <c r="J19" s="200"/>
      <c r="K19" s="200"/>
      <c r="L19" s="200"/>
      <c r="M19" s="200"/>
      <c r="N19" s="203"/>
      <c r="O19" s="204"/>
    </row>
    <row r="20" spans="1:15" s="17" customFormat="1" ht="17.25" customHeight="1" x14ac:dyDescent="0.25">
      <c r="A20" s="212" t="s">
        <v>267</v>
      </c>
      <c r="B20" s="213"/>
      <c r="C20" s="214"/>
      <c r="D20" s="195"/>
      <c r="E20" s="195"/>
      <c r="F20" s="195"/>
      <c r="G20" s="195"/>
      <c r="H20" s="195"/>
      <c r="I20" s="195"/>
      <c r="J20" s="195"/>
      <c r="K20" s="195"/>
      <c r="L20" s="195"/>
      <c r="M20" s="195"/>
      <c r="N20" s="196"/>
      <c r="O20" s="197"/>
    </row>
    <row r="21" spans="1:15" s="17" customFormat="1" ht="21.75" customHeight="1" x14ac:dyDescent="0.25">
      <c r="A21" s="237" t="s">
        <v>268</v>
      </c>
      <c r="B21" s="238"/>
      <c r="C21" s="239"/>
      <c r="D21" s="195">
        <v>4</v>
      </c>
      <c r="E21" s="195"/>
      <c r="F21" s="195">
        <v>4</v>
      </c>
      <c r="G21" s="195"/>
      <c r="H21" s="195">
        <v>4</v>
      </c>
      <c r="I21" s="195"/>
      <c r="J21" s="195">
        <v>1</v>
      </c>
      <c r="K21" s="195"/>
      <c r="L21" s="195">
        <v>1</v>
      </c>
      <c r="M21" s="195"/>
      <c r="N21" s="196">
        <v>1</v>
      </c>
      <c r="O21" s="197"/>
    </row>
    <row r="22" spans="1:15" s="18" customFormat="1" ht="24.75" customHeight="1" x14ac:dyDescent="0.25">
      <c r="A22" s="221" t="s">
        <v>269</v>
      </c>
      <c r="B22" s="222"/>
      <c r="C22" s="223"/>
      <c r="D22" s="195">
        <v>7</v>
      </c>
      <c r="E22" s="195"/>
      <c r="F22" s="195">
        <v>7</v>
      </c>
      <c r="G22" s="195"/>
      <c r="H22" s="195">
        <v>7</v>
      </c>
      <c r="I22" s="195"/>
      <c r="J22" s="195">
        <v>6</v>
      </c>
      <c r="K22" s="195"/>
      <c r="L22" s="195">
        <v>5</v>
      </c>
      <c r="M22" s="195"/>
      <c r="N22" s="196">
        <v>5</v>
      </c>
      <c r="O22" s="197"/>
    </row>
    <row r="23" spans="1:15" x14ac:dyDescent="0.25">
      <c r="A23" s="19"/>
      <c r="B23" s="20"/>
      <c r="C23" s="20"/>
      <c r="D23" s="20"/>
      <c r="E23" s="20"/>
      <c r="F23" s="20"/>
      <c r="G23" s="20"/>
      <c r="H23" s="21"/>
      <c r="I23" s="21"/>
      <c r="J23" s="21"/>
      <c r="K23" s="21"/>
      <c r="L23" s="21"/>
      <c r="M23" s="21"/>
      <c r="N23" s="21"/>
      <c r="O23" s="21"/>
    </row>
    <row r="24" spans="1:15" x14ac:dyDescent="0.25">
      <c r="A24" s="22"/>
      <c r="B24" s="65" t="s">
        <v>232</v>
      </c>
      <c r="C24" s="65"/>
      <c r="D24" s="65"/>
      <c r="E24" s="66"/>
      <c r="F24" s="66"/>
      <c r="G24" s="66" t="s">
        <v>388</v>
      </c>
      <c r="H24" s="66"/>
      <c r="I24" s="67"/>
      <c r="J24" s="67"/>
      <c r="K24" s="10"/>
      <c r="L24" s="10"/>
      <c r="M24" s="10"/>
    </row>
    <row r="25" spans="1:15" x14ac:dyDescent="0.25">
      <c r="A25" s="10"/>
      <c r="B25" s="66"/>
      <c r="C25" s="66"/>
      <c r="D25" s="66"/>
      <c r="E25" s="66"/>
      <c r="F25" s="66"/>
      <c r="G25" s="66"/>
      <c r="H25" s="66"/>
      <c r="I25" s="67"/>
      <c r="J25" s="67"/>
      <c r="K25" s="10"/>
      <c r="L25" s="10"/>
      <c r="M25" s="10"/>
    </row>
    <row r="26" spans="1:15" ht="42" customHeight="1" x14ac:dyDescent="0.25">
      <c r="A26" s="25"/>
      <c r="B26" s="91" t="s">
        <v>233</v>
      </c>
      <c r="C26" s="91"/>
      <c r="D26" s="91"/>
      <c r="E26" s="68"/>
      <c r="F26" s="66"/>
      <c r="G26" s="92" t="s">
        <v>414</v>
      </c>
      <c r="H26" s="92"/>
      <c r="I26" s="92"/>
      <c r="J26" s="67"/>
      <c r="K26" s="10"/>
      <c r="L26" s="10"/>
      <c r="M26" s="10"/>
    </row>
    <row r="27" spans="1:15" x14ac:dyDescent="0.25">
      <c r="A27" s="10"/>
      <c r="B27" s="67"/>
      <c r="C27" s="67"/>
      <c r="D27" s="67"/>
      <c r="E27" s="67"/>
      <c r="F27" s="67"/>
      <c r="G27" s="67"/>
      <c r="H27" s="67"/>
      <c r="I27" s="67"/>
      <c r="J27" s="67"/>
      <c r="K27" s="10"/>
      <c r="L27" s="10"/>
      <c r="M27" s="10"/>
    </row>
    <row r="28" spans="1:15" x14ac:dyDescent="0.25">
      <c r="A28" s="10"/>
      <c r="B28" s="67"/>
      <c r="C28" s="67"/>
      <c r="D28" s="67"/>
      <c r="E28" s="67"/>
      <c r="F28" s="67"/>
      <c r="G28" s="67"/>
      <c r="H28" s="67"/>
      <c r="I28" s="67"/>
      <c r="J28" s="67"/>
      <c r="K28" s="10"/>
      <c r="L28" s="10"/>
      <c r="M28" s="10"/>
    </row>
    <row r="30" spans="1:15" x14ac:dyDescent="0.25">
      <c r="A30" s="28" t="s">
        <v>234</v>
      </c>
      <c r="B30" s="1"/>
      <c r="C30" s="1"/>
      <c r="D30" s="1"/>
      <c r="E30" s="1"/>
      <c r="F30" s="1"/>
      <c r="G30" s="1"/>
      <c r="H30" s="1"/>
      <c r="I30" s="1"/>
      <c r="J30" s="1"/>
      <c r="K30" s="1"/>
      <c r="L30" s="1"/>
      <c r="M30" s="1"/>
      <c r="N30" s="1"/>
      <c r="O30" s="1"/>
    </row>
    <row r="31" spans="1:15" x14ac:dyDescent="0.25">
      <c r="A31" s="1"/>
      <c r="B31" s="1"/>
      <c r="C31" s="1"/>
      <c r="D31" s="1"/>
      <c r="E31" s="1"/>
      <c r="F31" s="1"/>
      <c r="G31" s="1"/>
      <c r="H31" s="1"/>
      <c r="I31" s="1"/>
      <c r="J31" s="1"/>
      <c r="K31" s="1"/>
      <c r="L31" s="1"/>
      <c r="M31" s="1"/>
      <c r="N31" s="1"/>
      <c r="O31" s="1"/>
    </row>
    <row r="32" spans="1:15" ht="33.75" customHeight="1" x14ac:dyDescent="0.25">
      <c r="A32" s="94" t="s">
        <v>270</v>
      </c>
      <c r="B32" s="94"/>
      <c r="C32" s="94"/>
      <c r="D32" s="94"/>
      <c r="E32" s="94"/>
      <c r="F32" s="94"/>
      <c r="G32" s="94"/>
      <c r="H32" s="94"/>
      <c r="I32" s="94"/>
      <c r="J32" s="94"/>
      <c r="K32" s="94"/>
      <c r="L32" s="94"/>
      <c r="M32" s="94"/>
      <c r="N32" s="94"/>
      <c r="O32" s="94"/>
    </row>
    <row r="33" spans="1:15" x14ac:dyDescent="0.25">
      <c r="A33" s="1"/>
      <c r="B33" s="1"/>
      <c r="C33" s="1"/>
      <c r="D33" s="1"/>
      <c r="E33" s="1"/>
      <c r="F33" s="1"/>
      <c r="G33" s="1"/>
      <c r="H33" s="1"/>
      <c r="I33" s="1"/>
      <c r="J33" s="1"/>
      <c r="K33" s="1"/>
      <c r="L33" s="1"/>
      <c r="M33" s="1"/>
      <c r="N33" s="1"/>
      <c r="O33" s="1"/>
    </row>
    <row r="34" spans="1:15" ht="33.75" customHeight="1" x14ac:dyDescent="0.25">
      <c r="A34" s="235" t="s">
        <v>271</v>
      </c>
      <c r="B34" s="235"/>
      <c r="C34" s="235"/>
      <c r="D34" s="235"/>
      <c r="E34" s="235"/>
      <c r="F34" s="235"/>
      <c r="G34" s="235"/>
      <c r="H34" s="235"/>
      <c r="I34" s="235"/>
      <c r="J34" s="235"/>
      <c r="K34" s="235"/>
      <c r="L34" s="235"/>
      <c r="M34" s="235"/>
      <c r="N34" s="235"/>
      <c r="O34" s="235"/>
    </row>
    <row r="36" spans="1:15" ht="15.75" x14ac:dyDescent="0.25">
      <c r="A36" s="29"/>
    </row>
  </sheetData>
  <mergeCells count="103">
    <mergeCell ref="A1:O1"/>
    <mergeCell ref="A4:O4"/>
    <mergeCell ref="A5:O5"/>
    <mergeCell ref="A6:O6"/>
    <mergeCell ref="A7:O7"/>
    <mergeCell ref="A8:O8"/>
    <mergeCell ref="F9:I9"/>
    <mergeCell ref="J9:O9"/>
    <mergeCell ref="F10:G10"/>
    <mergeCell ref="H10:I10"/>
    <mergeCell ref="J10:K10"/>
    <mergeCell ref="L10:M10"/>
    <mergeCell ref="N10:O10"/>
    <mergeCell ref="A11:C11"/>
    <mergeCell ref="D11:E11"/>
    <mergeCell ref="F11:G11"/>
    <mergeCell ref="H11:I11"/>
    <mergeCell ref="J11:K11"/>
    <mergeCell ref="L11:M11"/>
    <mergeCell ref="N11:O11"/>
    <mergeCell ref="A12:C12"/>
    <mergeCell ref="D12:E12"/>
    <mergeCell ref="F12:G12"/>
    <mergeCell ref="H12:I12"/>
    <mergeCell ref="J12:K12"/>
    <mergeCell ref="L12:M12"/>
    <mergeCell ref="N12:O12"/>
    <mergeCell ref="A13:C13"/>
    <mergeCell ref="D13:E13"/>
    <mergeCell ref="F13:G13"/>
    <mergeCell ref="H13:I13"/>
    <mergeCell ref="J13:K13"/>
    <mergeCell ref="L13:M13"/>
    <mergeCell ref="N13:O13"/>
    <mergeCell ref="A14:C14"/>
    <mergeCell ref="D14:E14"/>
    <mergeCell ref="F14:G14"/>
    <mergeCell ref="H14:I14"/>
    <mergeCell ref="J14:K14"/>
    <mergeCell ref="L14:M14"/>
    <mergeCell ref="N14:O14"/>
    <mergeCell ref="A15:C15"/>
    <mergeCell ref="D15:E15"/>
    <mergeCell ref="F15:G15"/>
    <mergeCell ref="H15:I15"/>
    <mergeCell ref="J15:K15"/>
    <mergeCell ref="L15:M15"/>
    <mergeCell ref="N15:O15"/>
    <mergeCell ref="A16:C16"/>
    <mergeCell ref="D16:E16"/>
    <mergeCell ref="F16:G16"/>
    <mergeCell ref="H16:I16"/>
    <mergeCell ref="J16:K16"/>
    <mergeCell ref="L16:M16"/>
    <mergeCell ref="N16:O16"/>
    <mergeCell ref="A17:C17"/>
    <mergeCell ref="D17:E17"/>
    <mergeCell ref="F17:G17"/>
    <mergeCell ref="H17:I17"/>
    <mergeCell ref="J17:K17"/>
    <mergeCell ref="L17:M17"/>
    <mergeCell ref="N17:O17"/>
    <mergeCell ref="A18:C18"/>
    <mergeCell ref="D18:E18"/>
    <mergeCell ref="F18:G18"/>
    <mergeCell ref="H18:I18"/>
    <mergeCell ref="J18:K18"/>
    <mergeCell ref="L18:M18"/>
    <mergeCell ref="N18:O18"/>
    <mergeCell ref="J19:K19"/>
    <mergeCell ref="L19:M19"/>
    <mergeCell ref="N19:O19"/>
    <mergeCell ref="A20:C20"/>
    <mergeCell ref="D20:E20"/>
    <mergeCell ref="F20:G20"/>
    <mergeCell ref="H20:I20"/>
    <mergeCell ref="J20:K20"/>
    <mergeCell ref="L20:M20"/>
    <mergeCell ref="N20:O20"/>
    <mergeCell ref="B26:D26"/>
    <mergeCell ref="G26:I26"/>
    <mergeCell ref="A32:O32"/>
    <mergeCell ref="A34:O34"/>
    <mergeCell ref="A9:C10"/>
    <mergeCell ref="D9:E10"/>
    <mergeCell ref="A21:C21"/>
    <mergeCell ref="D21:E21"/>
    <mergeCell ref="F21:G21"/>
    <mergeCell ref="H21:I21"/>
    <mergeCell ref="J21:K21"/>
    <mergeCell ref="L21:M21"/>
    <mergeCell ref="N21:O21"/>
    <mergeCell ref="A22:C22"/>
    <mergeCell ref="D22:E22"/>
    <mergeCell ref="F22:G22"/>
    <mergeCell ref="H22:I22"/>
    <mergeCell ref="J22:K22"/>
    <mergeCell ref="L22:M22"/>
    <mergeCell ref="N22:O22"/>
    <mergeCell ref="A19:C19"/>
    <mergeCell ref="D19:E19"/>
    <mergeCell ref="F19:G19"/>
    <mergeCell ref="H19:I19"/>
  </mergeCells>
  <pageMargins left="0.196850393700787" right="0.196850393700787" top="0.196850393700787" bottom="0.196850393700787" header="0.31496062992126" footer="0.31496062992126"/>
  <pageSetup paperSize="9" scale="90"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7">
    <tabColor rgb="FFFFFF00"/>
  </sheetPr>
  <dimension ref="A1:R62"/>
  <sheetViews>
    <sheetView view="pageBreakPreview" zoomScale="80" zoomScaleNormal="90" workbookViewId="0">
      <selection activeCell="X19" sqref="X19"/>
    </sheetView>
  </sheetViews>
  <sheetFormatPr defaultColWidth="9" defaultRowHeight="15" x14ac:dyDescent="0.25"/>
  <cols>
    <col min="1" max="2" width="10.42578125" customWidth="1"/>
    <col min="3" max="3" width="20.28515625" customWidth="1"/>
    <col min="4" max="15" width="10.42578125" customWidth="1"/>
    <col min="18" max="18" width="9" hidden="1" customWidth="1"/>
  </cols>
  <sheetData>
    <row r="1" spans="1:15" ht="43.5" customHeight="1" x14ac:dyDescent="0.25">
      <c r="A1" s="272" t="s">
        <v>272</v>
      </c>
      <c r="B1" s="272"/>
      <c r="C1" s="272"/>
      <c r="D1" s="272"/>
      <c r="E1" s="272"/>
      <c r="F1" s="272"/>
      <c r="G1" s="272"/>
      <c r="H1" s="272"/>
      <c r="I1" s="272"/>
      <c r="J1" s="272"/>
      <c r="K1" s="272"/>
      <c r="L1" s="272"/>
      <c r="M1" s="272"/>
      <c r="N1" s="272"/>
      <c r="O1" s="272"/>
    </row>
    <row r="2" spans="1:15" x14ac:dyDescent="0.25">
      <c r="A2" s="119"/>
      <c r="B2" s="119"/>
      <c r="C2" s="119"/>
      <c r="D2" s="119"/>
      <c r="E2" s="119"/>
      <c r="F2" s="119"/>
      <c r="G2" s="119"/>
      <c r="H2" s="119"/>
      <c r="I2" s="119"/>
      <c r="J2" s="119"/>
      <c r="K2" s="119"/>
      <c r="L2" s="119"/>
      <c r="M2" s="119"/>
      <c r="N2" s="119"/>
      <c r="O2" s="119"/>
    </row>
    <row r="3" spans="1:15" x14ac:dyDescent="0.25">
      <c r="A3" s="119"/>
      <c r="B3" s="119"/>
      <c r="C3" s="119"/>
      <c r="D3" s="119"/>
      <c r="E3" s="119"/>
      <c r="F3" s="119"/>
      <c r="G3" s="119"/>
      <c r="H3" s="119"/>
      <c r="I3" s="119"/>
      <c r="J3" s="119"/>
      <c r="K3" s="119"/>
      <c r="L3" s="119"/>
      <c r="M3" s="119"/>
      <c r="N3" s="119"/>
      <c r="O3" s="119"/>
    </row>
    <row r="4" spans="1:15" x14ac:dyDescent="0.25">
      <c r="A4" s="119"/>
      <c r="B4" s="119"/>
      <c r="C4" s="119"/>
      <c r="D4" s="119"/>
      <c r="E4" s="119"/>
      <c r="F4" s="119"/>
      <c r="G4" s="119"/>
      <c r="H4" s="119"/>
      <c r="I4" s="119"/>
      <c r="J4" s="119"/>
      <c r="K4" s="119"/>
      <c r="L4" s="119"/>
      <c r="M4" s="119"/>
      <c r="N4" s="119"/>
      <c r="O4" s="119"/>
    </row>
    <row r="5" spans="1:15" ht="22.5" customHeight="1" x14ac:dyDescent="0.25">
      <c r="A5" s="230" t="s">
        <v>273</v>
      </c>
      <c r="B5" s="230"/>
      <c r="C5" s="230"/>
      <c r="D5" s="230"/>
      <c r="E5" s="230"/>
      <c r="F5" s="230"/>
      <c r="G5" s="230"/>
      <c r="H5" s="230"/>
      <c r="I5" s="230"/>
      <c r="J5" s="230"/>
      <c r="K5" s="230"/>
      <c r="L5" s="230"/>
      <c r="M5" s="230"/>
      <c r="N5" s="230"/>
      <c r="O5" s="230"/>
    </row>
    <row r="6" spans="1:15" x14ac:dyDescent="0.25">
      <c r="A6" s="167" t="s">
        <v>14</v>
      </c>
      <c r="B6" s="167"/>
      <c r="C6" s="167"/>
      <c r="D6" s="167"/>
      <c r="E6" s="167"/>
      <c r="F6" s="167"/>
      <c r="G6" s="167"/>
      <c r="H6" s="167"/>
      <c r="I6" s="167"/>
      <c r="J6" s="167"/>
      <c r="K6" s="167"/>
      <c r="L6" s="167"/>
      <c r="M6" s="167"/>
      <c r="N6" s="167"/>
      <c r="O6" s="167"/>
    </row>
    <row r="7" spans="1:15" x14ac:dyDescent="0.25">
      <c r="A7" s="168" t="s">
        <v>15</v>
      </c>
      <c r="B7" s="168"/>
      <c r="C7" s="168"/>
      <c r="D7" s="168"/>
      <c r="E7" s="168"/>
      <c r="F7" s="168"/>
      <c r="G7" s="168"/>
      <c r="H7" s="168"/>
      <c r="I7" s="168"/>
      <c r="J7" s="168"/>
      <c r="K7" s="168"/>
      <c r="L7" s="168"/>
      <c r="M7" s="168"/>
      <c r="N7" s="168"/>
      <c r="O7" s="168"/>
    </row>
    <row r="8" spans="1:15" x14ac:dyDescent="0.25">
      <c r="A8" s="169" t="s">
        <v>274</v>
      </c>
      <c r="B8" s="169"/>
      <c r="C8" s="169"/>
      <c r="D8" s="169"/>
      <c r="E8" s="169"/>
      <c r="F8" s="169"/>
      <c r="G8" s="169"/>
      <c r="H8" s="169"/>
      <c r="I8" s="169"/>
      <c r="J8" s="169"/>
      <c r="K8" s="169"/>
      <c r="L8" s="169"/>
      <c r="M8" s="169"/>
      <c r="N8" s="169"/>
      <c r="O8" s="169"/>
    </row>
    <row r="9" spans="1:15" x14ac:dyDescent="0.25">
      <c r="A9" s="169" t="s">
        <v>3</v>
      </c>
      <c r="B9" s="169"/>
      <c r="C9" s="169"/>
      <c r="D9" s="169"/>
      <c r="E9" s="169"/>
      <c r="F9" s="169"/>
      <c r="G9" s="169"/>
      <c r="H9" s="169"/>
      <c r="I9" s="169"/>
      <c r="J9" s="169"/>
      <c r="K9" s="169"/>
      <c r="L9" s="169"/>
      <c r="M9" s="169"/>
      <c r="N9" s="169"/>
      <c r="O9" s="169"/>
    </row>
    <row r="10" spans="1:15" ht="25.5" customHeight="1" x14ac:dyDescent="0.25">
      <c r="A10" s="270" t="s">
        <v>427</v>
      </c>
      <c r="B10" s="266"/>
      <c r="C10" s="266"/>
      <c r="D10" s="266"/>
      <c r="E10" s="266"/>
      <c r="F10" s="266"/>
      <c r="G10" s="266"/>
      <c r="H10" s="266"/>
      <c r="I10" s="266"/>
      <c r="J10" s="266"/>
      <c r="K10" s="266"/>
      <c r="L10" s="266"/>
      <c r="M10" s="266"/>
      <c r="N10" s="266"/>
      <c r="O10" s="266"/>
    </row>
    <row r="11" spans="1:15" x14ac:dyDescent="0.25">
      <c r="A11" s="271" t="s">
        <v>275</v>
      </c>
      <c r="B11" s="271"/>
      <c r="C11" s="271"/>
      <c r="D11" s="271"/>
      <c r="E11" s="271"/>
      <c r="F11" s="271"/>
      <c r="G11" s="271"/>
      <c r="H11" s="271"/>
      <c r="I11" s="271"/>
      <c r="J11" s="271"/>
      <c r="K11" s="271"/>
      <c r="L11" s="271"/>
      <c r="M11" s="271"/>
      <c r="N11" s="271"/>
      <c r="O11" s="271"/>
    </row>
    <row r="12" spans="1:15" ht="36.75" customHeight="1" x14ac:dyDescent="0.25">
      <c r="A12" s="271" t="s">
        <v>276</v>
      </c>
      <c r="B12" s="271"/>
      <c r="C12" s="271"/>
      <c r="D12" s="271"/>
      <c r="E12" s="271"/>
      <c r="F12" s="271"/>
      <c r="G12" s="271"/>
      <c r="H12" s="271"/>
      <c r="I12" s="271"/>
      <c r="J12" s="271"/>
      <c r="K12" s="271"/>
      <c r="L12" s="271"/>
      <c r="M12" s="271"/>
      <c r="N12" s="271"/>
      <c r="O12" s="271"/>
    </row>
    <row r="13" spans="1:15" x14ac:dyDescent="0.25">
      <c r="A13" s="271" t="s">
        <v>277</v>
      </c>
      <c r="B13" s="271"/>
      <c r="C13" s="271"/>
      <c r="D13" s="271"/>
      <c r="E13" s="271"/>
      <c r="F13" s="271"/>
      <c r="G13" s="271"/>
      <c r="H13" s="271"/>
      <c r="I13" s="271"/>
      <c r="J13" s="271"/>
      <c r="K13" s="271"/>
      <c r="L13" s="271"/>
      <c r="M13" s="271"/>
      <c r="N13" s="271"/>
      <c r="O13" s="271"/>
    </row>
    <row r="14" spans="1:15" x14ac:dyDescent="0.25">
      <c r="A14" s="271" t="s">
        <v>278</v>
      </c>
      <c r="B14" s="271"/>
      <c r="C14" s="271"/>
      <c r="D14" s="271"/>
      <c r="E14" s="271"/>
      <c r="F14" s="271"/>
      <c r="G14" s="271"/>
      <c r="H14" s="271"/>
      <c r="I14" s="271"/>
      <c r="J14" s="271"/>
      <c r="K14" s="271"/>
      <c r="L14" s="271"/>
      <c r="M14" s="271"/>
      <c r="N14" s="271"/>
      <c r="O14" s="271"/>
    </row>
    <row r="15" spans="1:15" x14ac:dyDescent="0.25">
      <c r="A15" s="271" t="s">
        <v>279</v>
      </c>
      <c r="B15" s="271"/>
      <c r="C15" s="271"/>
      <c r="D15" s="271"/>
      <c r="E15" s="271"/>
      <c r="F15" s="271"/>
      <c r="G15" s="271"/>
      <c r="H15" s="271"/>
      <c r="I15" s="271"/>
      <c r="J15" s="271"/>
      <c r="K15" s="271"/>
      <c r="L15" s="271"/>
      <c r="M15" s="271"/>
      <c r="N15" s="271"/>
      <c r="O15" s="271"/>
    </row>
    <row r="16" spans="1:15" ht="30" customHeight="1" x14ac:dyDescent="0.25">
      <c r="A16" s="271" t="s">
        <v>280</v>
      </c>
      <c r="B16" s="271"/>
      <c r="C16" s="271"/>
      <c r="D16" s="271"/>
      <c r="E16" s="271"/>
      <c r="F16" s="271"/>
      <c r="G16" s="271"/>
      <c r="H16" s="271"/>
      <c r="I16" s="271"/>
      <c r="J16" s="271"/>
      <c r="K16" s="271"/>
      <c r="L16" s="271"/>
      <c r="M16" s="271"/>
      <c r="N16" s="271"/>
      <c r="O16" s="271"/>
    </row>
    <row r="17" spans="1:15" x14ac:dyDescent="0.25">
      <c r="A17" s="271" t="s">
        <v>429</v>
      </c>
      <c r="B17" s="271"/>
      <c r="C17" s="271"/>
      <c r="D17" s="271"/>
      <c r="E17" s="271"/>
      <c r="F17" s="271"/>
      <c r="G17" s="271"/>
      <c r="H17" s="271"/>
      <c r="I17" s="271"/>
      <c r="J17" s="271"/>
      <c r="K17" s="271"/>
      <c r="L17" s="271"/>
      <c r="M17" s="271"/>
      <c r="N17" s="271"/>
      <c r="O17" s="271"/>
    </row>
    <row r="18" spans="1:15" ht="17.25" customHeight="1" x14ac:dyDescent="0.25">
      <c r="A18" s="271" t="s">
        <v>282</v>
      </c>
      <c r="B18" s="271"/>
      <c r="C18" s="271"/>
      <c r="D18" s="271"/>
      <c r="E18" s="271"/>
      <c r="F18" s="271"/>
      <c r="G18" s="271"/>
      <c r="H18" s="271"/>
      <c r="I18" s="271"/>
      <c r="J18" s="271"/>
      <c r="K18" s="271"/>
      <c r="L18" s="271"/>
      <c r="M18" s="271"/>
      <c r="N18" s="271"/>
      <c r="O18" s="271"/>
    </row>
    <row r="19" spans="1:15" ht="152.25" customHeight="1" x14ac:dyDescent="0.25">
      <c r="A19" s="266" t="s">
        <v>437</v>
      </c>
      <c r="B19" s="266"/>
      <c r="C19" s="266"/>
      <c r="D19" s="266"/>
      <c r="E19" s="266"/>
      <c r="F19" s="266"/>
      <c r="G19" s="266"/>
      <c r="H19" s="266"/>
      <c r="I19" s="266"/>
      <c r="J19" s="266"/>
      <c r="K19" s="266"/>
      <c r="L19" s="266"/>
      <c r="M19" s="266"/>
      <c r="N19" s="266"/>
      <c r="O19" s="266"/>
    </row>
    <row r="20" spans="1:15" ht="81" customHeight="1" x14ac:dyDescent="0.25">
      <c r="A20" s="267" t="s">
        <v>425</v>
      </c>
      <c r="B20" s="268"/>
      <c r="C20" s="268"/>
      <c r="D20" s="268"/>
      <c r="E20" s="268"/>
      <c r="F20" s="268"/>
      <c r="G20" s="268"/>
      <c r="H20" s="268"/>
      <c r="I20" s="268"/>
      <c r="J20" s="268"/>
      <c r="K20" s="268"/>
      <c r="L20" s="268"/>
      <c r="M20" s="268"/>
      <c r="N20" s="268"/>
      <c r="O20" s="268"/>
    </row>
    <row r="21" spans="1:15" x14ac:dyDescent="0.25">
      <c r="A21" s="266" t="s">
        <v>283</v>
      </c>
      <c r="B21" s="266"/>
      <c r="C21" s="266"/>
      <c r="D21" s="266"/>
      <c r="E21" s="266"/>
      <c r="F21" s="266"/>
      <c r="G21" s="266"/>
      <c r="H21" s="266"/>
      <c r="I21" s="266"/>
      <c r="J21" s="266"/>
      <c r="K21" s="266"/>
      <c r="L21" s="266"/>
      <c r="M21" s="266"/>
      <c r="N21" s="266"/>
      <c r="O21" s="266"/>
    </row>
    <row r="22" spans="1:15" ht="36.75" customHeight="1" x14ac:dyDescent="0.25">
      <c r="A22" s="266" t="s">
        <v>284</v>
      </c>
      <c r="B22" s="266"/>
      <c r="C22" s="266"/>
      <c r="D22" s="266"/>
      <c r="E22" s="266"/>
      <c r="F22" s="266"/>
      <c r="G22" s="266"/>
      <c r="H22" s="266"/>
      <c r="I22" s="266"/>
      <c r="J22" s="266"/>
      <c r="K22" s="266"/>
      <c r="L22" s="266"/>
      <c r="M22" s="266"/>
      <c r="N22" s="266"/>
      <c r="O22" s="266"/>
    </row>
    <row r="23" spans="1:15" x14ac:dyDescent="0.25">
      <c r="A23" s="266" t="s">
        <v>285</v>
      </c>
      <c r="B23" s="266"/>
      <c r="C23" s="266"/>
      <c r="D23" s="266"/>
      <c r="E23" s="266"/>
      <c r="F23" s="266"/>
      <c r="G23" s="266"/>
      <c r="H23" s="266"/>
      <c r="I23" s="266"/>
      <c r="J23" s="266"/>
      <c r="K23" s="266"/>
      <c r="L23" s="266"/>
      <c r="M23" s="266"/>
      <c r="N23" s="266"/>
      <c r="O23" s="266"/>
    </row>
    <row r="24" spans="1:15" x14ac:dyDescent="0.25">
      <c r="A24" s="266" t="s">
        <v>286</v>
      </c>
      <c r="B24" s="266"/>
      <c r="C24" s="266"/>
      <c r="D24" s="266"/>
      <c r="E24" s="266"/>
      <c r="F24" s="266"/>
      <c r="G24" s="266"/>
      <c r="H24" s="266"/>
      <c r="I24" s="266"/>
      <c r="J24" s="266"/>
      <c r="K24" s="266"/>
      <c r="L24" s="266"/>
      <c r="M24" s="266"/>
      <c r="N24" s="266"/>
      <c r="O24" s="266"/>
    </row>
    <row r="25" spans="1:15" ht="15" customHeight="1" x14ac:dyDescent="0.25">
      <c r="A25" s="266" t="s">
        <v>287</v>
      </c>
      <c r="B25" s="266"/>
      <c r="C25" s="266"/>
      <c r="D25" s="266"/>
      <c r="E25" s="266"/>
      <c r="F25" s="266"/>
      <c r="G25" s="266"/>
      <c r="H25" s="266"/>
      <c r="I25" s="266"/>
      <c r="J25" s="266"/>
      <c r="K25" s="266"/>
      <c r="L25" s="266"/>
      <c r="M25" s="266"/>
      <c r="N25" s="266"/>
      <c r="O25" s="266"/>
    </row>
    <row r="26" spans="1:15" x14ac:dyDescent="0.25">
      <c r="A26" s="269" t="s">
        <v>288</v>
      </c>
      <c r="B26" s="269"/>
      <c r="C26" s="269"/>
      <c r="D26" s="269"/>
      <c r="E26" s="269"/>
      <c r="F26" s="269"/>
      <c r="G26" s="269"/>
      <c r="H26" s="269"/>
      <c r="I26" s="269"/>
      <c r="J26" s="269"/>
      <c r="K26" s="269"/>
      <c r="L26" s="269"/>
      <c r="M26" s="269"/>
      <c r="N26" s="269"/>
      <c r="O26" s="269"/>
    </row>
    <row r="27" spans="1:15" x14ac:dyDescent="0.25">
      <c r="A27" s="269" t="s">
        <v>289</v>
      </c>
      <c r="B27" s="269"/>
      <c r="C27" s="269"/>
      <c r="D27" s="269"/>
      <c r="E27" s="269"/>
      <c r="F27" s="269"/>
      <c r="G27" s="269"/>
      <c r="H27" s="269"/>
      <c r="I27" s="269"/>
      <c r="J27" s="269"/>
      <c r="K27" s="269"/>
      <c r="L27" s="269"/>
      <c r="M27" s="269"/>
      <c r="N27" s="269"/>
      <c r="O27" s="269"/>
    </row>
    <row r="28" spans="1:15" ht="13.5" customHeight="1" x14ac:dyDescent="0.25">
      <c r="A28" s="169" t="s">
        <v>3</v>
      </c>
      <c r="B28" s="169"/>
      <c r="C28" s="169"/>
      <c r="D28" s="169"/>
      <c r="E28" s="169"/>
      <c r="F28" s="169"/>
      <c r="G28" s="169"/>
      <c r="H28" s="169"/>
      <c r="I28" s="169"/>
      <c r="J28" s="169"/>
      <c r="K28" s="169"/>
      <c r="L28" s="169"/>
      <c r="M28" s="169"/>
      <c r="N28" s="169"/>
      <c r="O28" s="169"/>
    </row>
    <row r="29" spans="1:15" ht="26.25" customHeight="1" x14ac:dyDescent="0.25">
      <c r="A29" s="193" t="s">
        <v>238</v>
      </c>
      <c r="B29" s="193"/>
      <c r="C29" s="193"/>
      <c r="D29" s="193" t="s">
        <v>34</v>
      </c>
      <c r="E29" s="193"/>
      <c r="F29" s="231" t="s">
        <v>35</v>
      </c>
      <c r="G29" s="231"/>
      <c r="H29" s="231"/>
      <c r="I29" s="231"/>
      <c r="J29" s="232" t="s">
        <v>36</v>
      </c>
      <c r="K29" s="233"/>
      <c r="L29" s="233"/>
      <c r="M29" s="233"/>
      <c r="N29" s="233"/>
      <c r="O29" s="234"/>
    </row>
    <row r="30" spans="1:15" ht="23.25" customHeight="1" x14ac:dyDescent="0.25">
      <c r="A30" s="193"/>
      <c r="B30" s="193"/>
      <c r="C30" s="193"/>
      <c r="D30" s="193"/>
      <c r="E30" s="193"/>
      <c r="F30" s="232" t="s">
        <v>37</v>
      </c>
      <c r="G30" s="233"/>
      <c r="H30" s="231" t="s">
        <v>38</v>
      </c>
      <c r="I30" s="231"/>
      <c r="J30" s="232" t="s">
        <v>39</v>
      </c>
      <c r="K30" s="234"/>
      <c r="L30" s="232" t="s">
        <v>40</v>
      </c>
      <c r="M30" s="234"/>
      <c r="N30" s="232" t="s">
        <v>41</v>
      </c>
      <c r="O30" s="234"/>
    </row>
    <row r="31" spans="1:15" ht="58.5" customHeight="1" x14ac:dyDescent="0.25">
      <c r="A31" s="221" t="s">
        <v>290</v>
      </c>
      <c r="B31" s="222"/>
      <c r="C31" s="223"/>
      <c r="D31" s="263">
        <v>1</v>
      </c>
      <c r="E31" s="263"/>
      <c r="F31" s="263">
        <v>1</v>
      </c>
      <c r="G31" s="263"/>
      <c r="H31" s="263">
        <v>1</v>
      </c>
      <c r="I31" s="263"/>
      <c r="J31" s="263">
        <v>1</v>
      </c>
      <c r="K31" s="263"/>
      <c r="L31" s="263">
        <v>1</v>
      </c>
      <c r="M31" s="263"/>
      <c r="N31" s="264">
        <v>1</v>
      </c>
      <c r="O31" s="265"/>
    </row>
    <row r="32" spans="1:15" ht="21" customHeight="1" x14ac:dyDescent="0.25">
      <c r="A32" s="260" t="s">
        <v>291</v>
      </c>
      <c r="B32" s="261"/>
      <c r="C32" s="262"/>
      <c r="D32" s="251"/>
      <c r="E32" s="251"/>
      <c r="F32" s="252"/>
      <c r="G32" s="252"/>
      <c r="H32" s="252"/>
      <c r="I32" s="252"/>
      <c r="J32" s="252"/>
      <c r="K32" s="252"/>
      <c r="L32" s="252"/>
      <c r="M32" s="252"/>
      <c r="N32" s="253"/>
      <c r="O32" s="254"/>
    </row>
    <row r="33" spans="1:15" ht="87" customHeight="1" x14ac:dyDescent="0.25">
      <c r="A33" s="227" t="s">
        <v>292</v>
      </c>
      <c r="B33" s="228"/>
      <c r="C33" s="229"/>
      <c r="D33" s="256"/>
      <c r="E33" s="256"/>
      <c r="F33" s="257"/>
      <c r="G33" s="257"/>
      <c r="H33" s="257"/>
      <c r="I33" s="257"/>
      <c r="J33" s="257"/>
      <c r="K33" s="257"/>
      <c r="L33" s="257"/>
      <c r="M33" s="257"/>
      <c r="N33" s="258"/>
      <c r="O33" s="259"/>
    </row>
    <row r="34" spans="1:15" ht="76.5" customHeight="1" x14ac:dyDescent="0.25">
      <c r="A34" s="194" t="s">
        <v>293</v>
      </c>
      <c r="B34" s="194"/>
      <c r="C34" s="194"/>
      <c r="D34" s="256"/>
      <c r="E34" s="256"/>
      <c r="F34" s="257"/>
      <c r="G34" s="257"/>
      <c r="H34" s="257"/>
      <c r="I34" s="257"/>
      <c r="J34" s="257"/>
      <c r="K34" s="257"/>
      <c r="L34" s="257"/>
      <c r="M34" s="257"/>
      <c r="N34" s="258"/>
      <c r="O34" s="259"/>
    </row>
    <row r="35" spans="1:15" x14ac:dyDescent="0.25">
      <c r="A35" s="260" t="s">
        <v>294</v>
      </c>
      <c r="B35" s="261"/>
      <c r="C35" s="262"/>
      <c r="D35" s="251"/>
      <c r="E35" s="251"/>
      <c r="F35" s="252"/>
      <c r="G35" s="252"/>
      <c r="H35" s="252"/>
      <c r="I35" s="252"/>
      <c r="J35" s="252"/>
      <c r="K35" s="252"/>
      <c r="L35" s="252"/>
      <c r="M35" s="252"/>
      <c r="N35" s="253"/>
      <c r="O35" s="254"/>
    </row>
    <row r="36" spans="1:15" ht="101.25" customHeight="1" x14ac:dyDescent="0.25">
      <c r="A36" s="227" t="s">
        <v>295</v>
      </c>
      <c r="B36" s="228"/>
      <c r="C36" s="229"/>
      <c r="D36" s="251"/>
      <c r="E36" s="251"/>
      <c r="F36" s="252"/>
      <c r="G36" s="252"/>
      <c r="H36" s="252"/>
      <c r="I36" s="252"/>
      <c r="J36" s="252"/>
      <c r="K36" s="252"/>
      <c r="L36" s="252"/>
      <c r="M36" s="252"/>
      <c r="N36" s="253"/>
      <c r="O36" s="254"/>
    </row>
    <row r="37" spans="1:15" x14ac:dyDescent="0.25">
      <c r="A37" s="12"/>
    </row>
    <row r="38" spans="1:15" x14ac:dyDescent="0.25">
      <c r="A38" s="248" t="s">
        <v>296</v>
      </c>
      <c r="B38" s="248"/>
      <c r="C38" s="248"/>
      <c r="D38" s="248"/>
      <c r="E38" s="248"/>
      <c r="F38" s="248"/>
      <c r="G38" s="248"/>
      <c r="H38" s="248"/>
      <c r="I38" s="248"/>
      <c r="J38" s="248"/>
      <c r="K38" s="248"/>
      <c r="L38" s="248"/>
      <c r="M38" s="248"/>
      <c r="N38" s="248"/>
      <c r="O38" s="248"/>
    </row>
    <row r="39" spans="1:15" x14ac:dyDescent="0.25">
      <c r="A39" s="255" t="s">
        <v>423</v>
      </c>
      <c r="B39" s="248"/>
      <c r="C39" s="248"/>
      <c r="D39" s="248"/>
      <c r="E39" s="248"/>
      <c r="F39" s="248"/>
      <c r="G39" s="248"/>
      <c r="H39" s="248"/>
      <c r="I39" s="248"/>
      <c r="J39" s="248"/>
      <c r="K39" s="248"/>
      <c r="L39" s="248"/>
      <c r="M39" s="248"/>
      <c r="N39" s="248"/>
      <c r="O39" s="248"/>
    </row>
    <row r="40" spans="1:15" ht="68.25" customHeight="1" x14ac:dyDescent="0.25">
      <c r="A40" s="242" t="s">
        <v>297</v>
      </c>
      <c r="B40" s="242"/>
      <c r="C40" s="242" t="s">
        <v>298</v>
      </c>
      <c r="D40" s="242"/>
      <c r="E40" s="242" t="s">
        <v>299</v>
      </c>
      <c r="F40" s="242"/>
      <c r="G40" s="242" t="s">
        <v>300</v>
      </c>
      <c r="H40" s="242"/>
      <c r="I40" s="242" t="s">
        <v>301</v>
      </c>
      <c r="J40" s="242"/>
      <c r="K40" s="242" t="s">
        <v>302</v>
      </c>
      <c r="L40" s="242"/>
      <c r="M40" s="13" t="s">
        <v>300</v>
      </c>
      <c r="N40" s="242" t="s">
        <v>303</v>
      </c>
      <c r="O40" s="242"/>
    </row>
    <row r="41" spans="1:15" ht="95.25" customHeight="1" x14ac:dyDescent="0.25">
      <c r="A41" s="85" t="s">
        <v>304</v>
      </c>
      <c r="B41" s="87"/>
      <c r="C41" s="105"/>
      <c r="D41" s="105"/>
      <c r="E41" s="249"/>
      <c r="F41" s="249"/>
      <c r="G41" s="249"/>
      <c r="H41" s="249"/>
      <c r="I41" s="250">
        <v>177147</v>
      </c>
      <c r="J41" s="250"/>
      <c r="K41" s="249"/>
      <c r="L41" s="249"/>
      <c r="M41" s="14"/>
      <c r="N41" s="249"/>
      <c r="O41" s="249"/>
    </row>
    <row r="43" spans="1:15" x14ac:dyDescent="0.25">
      <c r="A43" s="248" t="s">
        <v>305</v>
      </c>
      <c r="B43" s="248"/>
      <c r="C43" s="248"/>
      <c r="D43" s="248"/>
      <c r="E43" s="248"/>
      <c r="F43" s="248"/>
      <c r="G43" s="248"/>
      <c r="H43" s="248"/>
      <c r="I43" s="248"/>
      <c r="J43" s="248"/>
      <c r="K43" s="248"/>
      <c r="L43" s="248"/>
      <c r="M43" s="248"/>
      <c r="N43" s="248"/>
      <c r="O43" s="248"/>
    </row>
    <row r="44" spans="1:15" ht="66" customHeight="1" x14ac:dyDescent="0.25">
      <c r="A44" s="242" t="s">
        <v>297</v>
      </c>
      <c r="B44" s="242"/>
      <c r="C44" s="242" t="s">
        <v>298</v>
      </c>
      <c r="D44" s="242"/>
      <c r="E44" s="242" t="s">
        <v>299</v>
      </c>
      <c r="F44" s="242"/>
      <c r="G44" s="242" t="s">
        <v>300</v>
      </c>
      <c r="H44" s="242"/>
      <c r="I44" s="242" t="s">
        <v>301</v>
      </c>
      <c r="J44" s="242"/>
      <c r="K44" s="242" t="s">
        <v>302</v>
      </c>
      <c r="L44" s="242"/>
      <c r="M44" s="13" t="s">
        <v>300</v>
      </c>
      <c r="N44" s="242" t="s">
        <v>303</v>
      </c>
      <c r="O44" s="242"/>
    </row>
    <row r="45" spans="1:15" ht="85.5" customHeight="1" x14ac:dyDescent="0.25">
      <c r="A45" s="85" t="s">
        <v>304</v>
      </c>
      <c r="B45" s="87"/>
      <c r="C45" s="105"/>
      <c r="D45" s="105"/>
      <c r="E45" s="249"/>
      <c r="F45" s="249"/>
      <c r="G45" s="249"/>
      <c r="H45" s="249"/>
      <c r="I45" s="250">
        <v>182195</v>
      </c>
      <c r="J45" s="250"/>
      <c r="K45" s="249"/>
      <c r="L45" s="249"/>
      <c r="M45" s="14"/>
      <c r="N45" s="249"/>
      <c r="O45" s="249"/>
    </row>
    <row r="47" spans="1:15" x14ac:dyDescent="0.25">
      <c r="A47" s="248" t="s">
        <v>306</v>
      </c>
      <c r="B47" s="248"/>
      <c r="C47" s="248"/>
      <c r="D47" s="248"/>
      <c r="E47" s="248"/>
      <c r="F47" s="248"/>
      <c r="G47" s="248"/>
      <c r="H47" s="248"/>
      <c r="I47" s="248"/>
      <c r="J47" s="248"/>
      <c r="K47" s="248"/>
      <c r="L47" s="248"/>
      <c r="M47" s="248"/>
      <c r="N47" s="248"/>
      <c r="O47" s="248"/>
    </row>
    <row r="48" spans="1:15" ht="73.5" customHeight="1" x14ac:dyDescent="0.25">
      <c r="A48" s="242" t="s">
        <v>297</v>
      </c>
      <c r="B48" s="242"/>
      <c r="C48" s="242" t="s">
        <v>298</v>
      </c>
      <c r="D48" s="242"/>
      <c r="E48" s="242" t="s">
        <v>299</v>
      </c>
      <c r="F48" s="242"/>
      <c r="G48" s="242" t="s">
        <v>300</v>
      </c>
      <c r="H48" s="242"/>
      <c r="I48" s="242" t="s">
        <v>301</v>
      </c>
      <c r="J48" s="242"/>
      <c r="K48" s="242" t="s">
        <v>302</v>
      </c>
      <c r="L48" s="242"/>
      <c r="M48" s="13" t="s">
        <v>300</v>
      </c>
      <c r="N48" s="242" t="s">
        <v>303</v>
      </c>
      <c r="O48" s="242"/>
    </row>
    <row r="49" spans="1:15" ht="81.75" customHeight="1" x14ac:dyDescent="0.25">
      <c r="A49" s="85" t="s">
        <v>304</v>
      </c>
      <c r="B49" s="87"/>
      <c r="C49" s="105"/>
      <c r="D49" s="105"/>
      <c r="E49" s="249"/>
      <c r="F49" s="249"/>
      <c r="G49" s="249"/>
      <c r="H49" s="249"/>
      <c r="I49" s="250">
        <v>184201</v>
      </c>
      <c r="J49" s="250"/>
      <c r="K49" s="249"/>
      <c r="L49" s="249"/>
      <c r="M49" s="14"/>
      <c r="N49" s="249"/>
      <c r="O49" s="249"/>
    </row>
    <row r="50" spans="1:15" ht="8.25" customHeight="1" x14ac:dyDescent="0.25">
      <c r="A50" s="15"/>
    </row>
    <row r="52" spans="1:15" s="1" customFormat="1" ht="12.75" x14ac:dyDescent="0.2">
      <c r="A52" s="4"/>
      <c r="B52" s="65" t="s">
        <v>387</v>
      </c>
      <c r="C52" s="5"/>
      <c r="D52" s="5"/>
      <c r="E52" s="6"/>
      <c r="F52" s="6"/>
      <c r="G52" s="66" t="s">
        <v>384</v>
      </c>
      <c r="H52" s="6"/>
      <c r="I52" s="7"/>
      <c r="J52" s="7"/>
      <c r="K52" s="7"/>
      <c r="L52" s="7"/>
      <c r="M52" s="7"/>
    </row>
    <row r="53" spans="1:15" s="1" customFormat="1" ht="12.75" x14ac:dyDescent="0.2">
      <c r="A53" s="7"/>
      <c r="B53" s="6"/>
      <c r="C53" s="6"/>
      <c r="D53" s="6"/>
      <c r="E53" s="6"/>
      <c r="F53" s="6"/>
      <c r="G53" s="6"/>
      <c r="H53" s="6"/>
      <c r="I53" s="7"/>
      <c r="J53" s="7"/>
      <c r="K53" s="7"/>
      <c r="L53" s="7"/>
      <c r="M53" s="7"/>
    </row>
    <row r="54" spans="1:15" s="1" customFormat="1" ht="42" customHeight="1" x14ac:dyDescent="0.2">
      <c r="A54" s="8"/>
      <c r="B54" s="91" t="s">
        <v>434</v>
      </c>
      <c r="C54" s="246"/>
      <c r="D54" s="246"/>
      <c r="E54" s="9"/>
      <c r="F54" s="6"/>
      <c r="G54" s="92" t="s">
        <v>413</v>
      </c>
      <c r="H54" s="247"/>
      <c r="I54" s="247"/>
      <c r="J54" s="7"/>
      <c r="K54" s="7"/>
      <c r="L54" s="7"/>
      <c r="M54" s="7"/>
    </row>
    <row r="55" spans="1:15" x14ac:dyDescent="0.25">
      <c r="A55" s="10"/>
      <c r="B55" s="10"/>
      <c r="C55" s="10"/>
      <c r="D55" s="10"/>
      <c r="E55" s="10"/>
      <c r="F55" s="10"/>
      <c r="G55" s="10"/>
      <c r="H55" s="10"/>
      <c r="I55" s="10"/>
      <c r="J55" s="10"/>
      <c r="K55" s="10"/>
      <c r="L55" s="10"/>
      <c r="M55" s="10"/>
    </row>
    <row r="56" spans="1:15" x14ac:dyDescent="0.25">
      <c r="A56" s="10"/>
      <c r="B56" s="10"/>
      <c r="C56" s="10"/>
      <c r="D56" s="10"/>
      <c r="E56" s="10"/>
      <c r="F56" s="10"/>
      <c r="G56" s="10"/>
      <c r="H56" s="10"/>
      <c r="I56" s="10"/>
      <c r="J56" s="10"/>
      <c r="K56" s="10"/>
      <c r="L56" s="10"/>
      <c r="M56" s="10"/>
    </row>
    <row r="57" spans="1:15" hidden="1" x14ac:dyDescent="0.25">
      <c r="A57" s="10"/>
      <c r="B57" s="10"/>
      <c r="C57" s="10"/>
      <c r="D57" s="10"/>
      <c r="E57" s="10"/>
      <c r="F57" s="10"/>
      <c r="G57" s="10"/>
      <c r="H57" s="10"/>
      <c r="I57" s="10"/>
      <c r="J57" s="10"/>
      <c r="K57" s="10"/>
      <c r="L57" s="10"/>
      <c r="M57" s="10"/>
    </row>
    <row r="58" spans="1:15" hidden="1" x14ac:dyDescent="0.25">
      <c r="A58" s="10"/>
      <c r="B58" s="10"/>
      <c r="C58" s="10"/>
      <c r="D58" s="10"/>
      <c r="E58" s="10"/>
      <c r="F58" s="10"/>
      <c r="G58" s="10"/>
      <c r="H58" s="10"/>
      <c r="I58" s="10"/>
      <c r="J58" s="10"/>
      <c r="K58" s="10"/>
      <c r="L58" s="10"/>
      <c r="M58" s="10"/>
    </row>
    <row r="59" spans="1:15" x14ac:dyDescent="0.25">
      <c r="A59" s="93" t="s">
        <v>121</v>
      </c>
      <c r="B59" s="93"/>
      <c r="C59" s="93"/>
      <c r="D59" s="93"/>
      <c r="E59" s="93"/>
      <c r="F59" s="93"/>
      <c r="G59" s="93"/>
      <c r="H59" s="93"/>
      <c r="I59" s="93"/>
      <c r="J59" s="93"/>
      <c r="K59" s="93"/>
      <c r="L59" s="93"/>
      <c r="M59" s="93"/>
    </row>
    <row r="60" spans="1:15" x14ac:dyDescent="0.25">
      <c r="A60" s="7"/>
      <c r="B60" s="7"/>
      <c r="C60" s="7"/>
      <c r="D60" s="7"/>
      <c r="E60" s="7"/>
      <c r="F60" s="7"/>
      <c r="G60" s="7"/>
      <c r="H60" s="7"/>
      <c r="I60" s="7"/>
      <c r="J60" s="7"/>
      <c r="K60" s="7"/>
      <c r="L60" s="7"/>
      <c r="M60" s="7"/>
    </row>
    <row r="61" spans="1:15" ht="27" customHeight="1" x14ac:dyDescent="0.25">
      <c r="A61" s="94" t="s">
        <v>122</v>
      </c>
      <c r="B61" s="94"/>
      <c r="C61" s="94"/>
      <c r="D61" s="94"/>
      <c r="E61" s="94"/>
      <c r="F61" s="94"/>
      <c r="G61" s="94"/>
      <c r="H61" s="94"/>
      <c r="I61" s="94"/>
      <c r="J61" s="94"/>
      <c r="K61" s="94"/>
      <c r="L61" s="94"/>
      <c r="M61" s="94"/>
    </row>
    <row r="62" spans="1:15" hidden="1" x14ac:dyDescent="0.25"/>
  </sheetData>
  <mergeCells count="129">
    <mergeCell ref="A1:O1"/>
    <mergeCell ref="A2:O2"/>
    <mergeCell ref="A3:O3"/>
    <mergeCell ref="A4:O4"/>
    <mergeCell ref="A5:O5"/>
    <mergeCell ref="A6:O6"/>
    <mergeCell ref="A7:O7"/>
    <mergeCell ref="A8:O8"/>
    <mergeCell ref="A9:O9"/>
    <mergeCell ref="A10:O10"/>
    <mergeCell ref="A11:O11"/>
    <mergeCell ref="A12:O12"/>
    <mergeCell ref="A13:O13"/>
    <mergeCell ref="A14:O14"/>
    <mergeCell ref="A15:O15"/>
    <mergeCell ref="A16:O16"/>
    <mergeCell ref="A17:O17"/>
    <mergeCell ref="A18:O18"/>
    <mergeCell ref="A19:O19"/>
    <mergeCell ref="A20:O20"/>
    <mergeCell ref="A21:O21"/>
    <mergeCell ref="A22:O22"/>
    <mergeCell ref="A23:O23"/>
    <mergeCell ref="A24:O24"/>
    <mergeCell ref="A25:O25"/>
    <mergeCell ref="A26:O26"/>
    <mergeCell ref="A27:O27"/>
    <mergeCell ref="A28:O28"/>
    <mergeCell ref="F29:I29"/>
    <mergeCell ref="J29:O29"/>
    <mergeCell ref="F30:G30"/>
    <mergeCell ref="H30:I30"/>
    <mergeCell ref="J30:K30"/>
    <mergeCell ref="L30:M30"/>
    <mergeCell ref="N30:O30"/>
    <mergeCell ref="A31:C31"/>
    <mergeCell ref="D31:E31"/>
    <mergeCell ref="F31:G31"/>
    <mergeCell ref="H31:I31"/>
    <mergeCell ref="J31:K31"/>
    <mergeCell ref="L31:M31"/>
    <mergeCell ref="N31:O31"/>
    <mergeCell ref="A32:C32"/>
    <mergeCell ref="D32:E32"/>
    <mergeCell ref="F32:G32"/>
    <mergeCell ref="H32:I32"/>
    <mergeCell ref="J32:K32"/>
    <mergeCell ref="L32:M32"/>
    <mergeCell ref="N32:O32"/>
    <mergeCell ref="A33:C33"/>
    <mergeCell ref="D33:E33"/>
    <mergeCell ref="F33:G33"/>
    <mergeCell ref="H33:I33"/>
    <mergeCell ref="J33:K33"/>
    <mergeCell ref="L33:M33"/>
    <mergeCell ref="N33:O33"/>
    <mergeCell ref="A34:C34"/>
    <mergeCell ref="D34:E34"/>
    <mergeCell ref="F34:G34"/>
    <mergeCell ref="H34:I34"/>
    <mergeCell ref="J34:K34"/>
    <mergeCell ref="L34:M34"/>
    <mergeCell ref="N34:O34"/>
    <mergeCell ref="A35:C35"/>
    <mergeCell ref="D35:E35"/>
    <mergeCell ref="F35:G35"/>
    <mergeCell ref="H35:I35"/>
    <mergeCell ref="J35:K35"/>
    <mergeCell ref="L35:M35"/>
    <mergeCell ref="N35:O35"/>
    <mergeCell ref="A36:C36"/>
    <mergeCell ref="D36:E36"/>
    <mergeCell ref="F36:G36"/>
    <mergeCell ref="H36:I36"/>
    <mergeCell ref="J36:K36"/>
    <mergeCell ref="L36:M36"/>
    <mergeCell ref="N36:O36"/>
    <mergeCell ref="A38:O38"/>
    <mergeCell ref="A39:O39"/>
    <mergeCell ref="A40:B40"/>
    <mergeCell ref="C40:D40"/>
    <mergeCell ref="E40:F40"/>
    <mergeCell ref="G40:H40"/>
    <mergeCell ref="I40:J40"/>
    <mergeCell ref="K40:L40"/>
    <mergeCell ref="N40:O40"/>
    <mergeCell ref="A41:B41"/>
    <mergeCell ref="C41:D41"/>
    <mergeCell ref="E41:F41"/>
    <mergeCell ref="G41:H41"/>
    <mergeCell ref="I41:J41"/>
    <mergeCell ref="K41:L41"/>
    <mergeCell ref="N41:O41"/>
    <mergeCell ref="E44:F44"/>
    <mergeCell ref="G44:H44"/>
    <mergeCell ref="I44:J44"/>
    <mergeCell ref="K44:L44"/>
    <mergeCell ref="N44:O44"/>
    <mergeCell ref="A45:B45"/>
    <mergeCell ref="C45:D45"/>
    <mergeCell ref="E45:F45"/>
    <mergeCell ref="G45:H45"/>
    <mergeCell ref="I45:J45"/>
    <mergeCell ref="K45:L45"/>
    <mergeCell ref="N45:O45"/>
    <mergeCell ref="B54:D54"/>
    <mergeCell ref="G54:I54"/>
    <mergeCell ref="A59:M59"/>
    <mergeCell ref="A61:M61"/>
    <mergeCell ref="A29:C30"/>
    <mergeCell ref="D29:E30"/>
    <mergeCell ref="A47:O47"/>
    <mergeCell ref="A48:B48"/>
    <mergeCell ref="C48:D48"/>
    <mergeCell ref="E48:F48"/>
    <mergeCell ref="G48:H48"/>
    <mergeCell ref="I48:J48"/>
    <mergeCell ref="K48:L48"/>
    <mergeCell ref="N48:O48"/>
    <mergeCell ref="A49:B49"/>
    <mergeCell ref="C49:D49"/>
    <mergeCell ref="E49:F49"/>
    <mergeCell ref="G49:H49"/>
    <mergeCell ref="I49:J49"/>
    <mergeCell ref="K49:L49"/>
    <mergeCell ref="N49:O49"/>
    <mergeCell ref="A43:O43"/>
    <mergeCell ref="A44:B44"/>
    <mergeCell ref="C44:D44"/>
  </mergeCells>
  <pageMargins left="0.19685039370078741" right="0.19685039370078741" top="0.39370078740157483" bottom="0.19685039370078741" header="0.31496062992125984" footer="0.31496062992125984"/>
  <pageSetup paperSize="9" scale="85"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16">
    <tabColor rgb="FFFFFF00"/>
  </sheetPr>
  <dimension ref="A1:R57"/>
  <sheetViews>
    <sheetView view="pageBreakPreview" topLeftCell="A10" zoomScale="80" zoomScaleNormal="90" workbookViewId="0">
      <selection activeCell="Y42" sqref="Y42"/>
    </sheetView>
  </sheetViews>
  <sheetFormatPr defaultColWidth="9" defaultRowHeight="15" x14ac:dyDescent="0.25"/>
  <cols>
    <col min="1" max="1" width="16.7109375" customWidth="1"/>
    <col min="2" max="2" width="16.42578125" customWidth="1"/>
    <col min="3" max="3" width="12.7109375" customWidth="1"/>
    <col min="5" max="5" width="7.5703125" customWidth="1"/>
    <col min="18" max="18" width="9" hidden="1" customWidth="1"/>
  </cols>
  <sheetData>
    <row r="1" spans="1:15" ht="51.75" customHeight="1" x14ac:dyDescent="0.25">
      <c r="A1" s="272" t="s">
        <v>307</v>
      </c>
      <c r="B1" s="272"/>
      <c r="C1" s="272"/>
      <c r="D1" s="272"/>
      <c r="E1" s="272"/>
      <c r="F1" s="272"/>
      <c r="G1" s="272"/>
      <c r="H1" s="272"/>
      <c r="I1" s="272"/>
      <c r="J1" s="272"/>
      <c r="K1" s="272"/>
      <c r="L1" s="272"/>
      <c r="M1" s="272"/>
      <c r="N1" s="272"/>
      <c r="O1" s="272"/>
    </row>
    <row r="2" spans="1:15" x14ac:dyDescent="0.25">
      <c r="A2" s="119"/>
      <c r="B2" s="119"/>
      <c r="C2" s="119"/>
      <c r="D2" s="119"/>
      <c r="E2" s="119"/>
      <c r="F2" s="119"/>
      <c r="G2" s="119"/>
      <c r="H2" s="119"/>
      <c r="I2" s="119"/>
      <c r="J2" s="119"/>
      <c r="K2" s="119"/>
      <c r="L2" s="119"/>
      <c r="M2" s="119"/>
      <c r="N2" s="119"/>
      <c r="O2" s="119"/>
    </row>
    <row r="3" spans="1:15" x14ac:dyDescent="0.25">
      <c r="A3" s="119"/>
      <c r="B3" s="119"/>
      <c r="C3" s="119"/>
      <c r="D3" s="119"/>
      <c r="E3" s="119"/>
      <c r="F3" s="119"/>
      <c r="G3" s="119"/>
      <c r="H3" s="119"/>
      <c r="I3" s="119"/>
      <c r="J3" s="119"/>
      <c r="K3" s="119"/>
      <c r="L3" s="119"/>
      <c r="M3" s="119"/>
      <c r="N3" s="119"/>
      <c r="O3" s="119"/>
    </row>
    <row r="4" spans="1:15" x14ac:dyDescent="0.25">
      <c r="A4" s="119"/>
      <c r="B4" s="119"/>
      <c r="C4" s="119"/>
      <c r="D4" s="119"/>
      <c r="E4" s="119"/>
      <c r="F4" s="119"/>
      <c r="G4" s="119"/>
      <c r="H4" s="119"/>
      <c r="I4" s="119"/>
      <c r="J4" s="119"/>
      <c r="K4" s="119"/>
      <c r="L4" s="119"/>
      <c r="M4" s="119"/>
      <c r="N4" s="119"/>
      <c r="O4" s="119"/>
    </row>
    <row r="5" spans="1:15" ht="22.5" customHeight="1" x14ac:dyDescent="0.25">
      <c r="A5" s="230" t="s">
        <v>308</v>
      </c>
      <c r="B5" s="230"/>
      <c r="C5" s="230"/>
      <c r="D5" s="230"/>
      <c r="E5" s="230"/>
      <c r="F5" s="230"/>
      <c r="G5" s="230"/>
      <c r="H5" s="230"/>
      <c r="I5" s="230"/>
      <c r="J5" s="230"/>
      <c r="K5" s="230"/>
      <c r="L5" s="230"/>
      <c r="M5" s="230"/>
      <c r="N5" s="230"/>
      <c r="O5" s="230"/>
    </row>
    <row r="6" spans="1:15" x14ac:dyDescent="0.25">
      <c r="A6" s="167" t="s">
        <v>125</v>
      </c>
      <c r="B6" s="167"/>
      <c r="C6" s="167"/>
      <c r="D6" s="167"/>
      <c r="E6" s="167"/>
      <c r="F6" s="167"/>
      <c r="G6" s="167"/>
      <c r="H6" s="167"/>
      <c r="I6" s="167"/>
      <c r="J6" s="167"/>
      <c r="K6" s="167"/>
      <c r="L6" s="167"/>
      <c r="M6" s="167"/>
      <c r="N6" s="167"/>
      <c r="O6" s="167"/>
    </row>
    <row r="7" spans="1:15" x14ac:dyDescent="0.25">
      <c r="A7" s="168" t="s">
        <v>126</v>
      </c>
      <c r="B7" s="168"/>
      <c r="C7" s="168"/>
      <c r="D7" s="168"/>
      <c r="E7" s="168"/>
      <c r="F7" s="168"/>
      <c r="G7" s="168"/>
      <c r="H7" s="168"/>
      <c r="I7" s="168"/>
      <c r="J7" s="168"/>
      <c r="K7" s="168"/>
      <c r="L7" s="168"/>
      <c r="M7" s="168"/>
      <c r="N7" s="168"/>
      <c r="O7" s="168"/>
    </row>
    <row r="8" spans="1:15" x14ac:dyDescent="0.25">
      <c r="A8" s="169" t="s">
        <v>127</v>
      </c>
      <c r="B8" s="169"/>
      <c r="C8" s="169"/>
      <c r="D8" s="169"/>
      <c r="E8" s="169"/>
      <c r="F8" s="169"/>
      <c r="G8" s="169"/>
      <c r="H8" s="169"/>
      <c r="I8" s="169"/>
      <c r="J8" s="169"/>
      <c r="K8" s="169"/>
      <c r="L8" s="169"/>
      <c r="M8" s="169"/>
      <c r="N8" s="169"/>
      <c r="O8" s="169"/>
    </row>
    <row r="9" spans="1:15" x14ac:dyDescent="0.25">
      <c r="A9" s="169" t="s">
        <v>3</v>
      </c>
      <c r="B9" s="169"/>
      <c r="C9" s="169"/>
      <c r="D9" s="169"/>
      <c r="E9" s="169"/>
      <c r="F9" s="169"/>
      <c r="G9" s="169"/>
      <c r="H9" s="169"/>
      <c r="I9" s="169"/>
      <c r="J9" s="169"/>
      <c r="K9" s="169"/>
      <c r="L9" s="169"/>
      <c r="M9" s="169"/>
      <c r="N9" s="169"/>
      <c r="O9" s="169"/>
    </row>
    <row r="10" spans="1:15" ht="32.25" customHeight="1" x14ac:dyDescent="0.25">
      <c r="A10" s="270" t="s">
        <v>410</v>
      </c>
      <c r="B10" s="266"/>
      <c r="C10" s="266"/>
      <c r="D10" s="266"/>
      <c r="E10" s="266"/>
      <c r="F10" s="266"/>
      <c r="G10" s="266"/>
      <c r="H10" s="266"/>
      <c r="I10" s="266"/>
      <c r="J10" s="266"/>
      <c r="K10" s="266"/>
      <c r="L10" s="266"/>
      <c r="M10" s="266"/>
      <c r="N10" s="266"/>
      <c r="O10" s="266"/>
    </row>
    <row r="11" spans="1:15" x14ac:dyDescent="0.25">
      <c r="A11" s="271" t="s">
        <v>309</v>
      </c>
      <c r="B11" s="271"/>
      <c r="C11" s="271"/>
      <c r="D11" s="271"/>
      <c r="E11" s="271"/>
      <c r="F11" s="271"/>
      <c r="G11" s="271"/>
      <c r="H11" s="271"/>
      <c r="I11" s="271"/>
      <c r="J11" s="271"/>
      <c r="K11" s="271"/>
      <c r="L11" s="271"/>
      <c r="M11" s="271"/>
      <c r="N11" s="271"/>
      <c r="O11" s="271"/>
    </row>
    <row r="12" spans="1:15" ht="33" customHeight="1" x14ac:dyDescent="0.25">
      <c r="A12" s="271" t="s">
        <v>310</v>
      </c>
      <c r="B12" s="271"/>
      <c r="C12" s="271"/>
      <c r="D12" s="271"/>
      <c r="E12" s="271"/>
      <c r="F12" s="271"/>
      <c r="G12" s="271"/>
      <c r="H12" s="271"/>
      <c r="I12" s="271"/>
      <c r="J12" s="271"/>
      <c r="K12" s="271"/>
      <c r="L12" s="271"/>
      <c r="M12" s="271"/>
      <c r="N12" s="271"/>
      <c r="O12" s="271"/>
    </row>
    <row r="13" spans="1:15" x14ac:dyDescent="0.25">
      <c r="A13" s="271" t="s">
        <v>311</v>
      </c>
      <c r="B13" s="271"/>
      <c r="C13" s="271"/>
      <c r="D13" s="271"/>
      <c r="E13" s="271"/>
      <c r="F13" s="271"/>
      <c r="G13" s="271"/>
      <c r="H13" s="271"/>
      <c r="I13" s="271"/>
      <c r="J13" s="271"/>
      <c r="K13" s="271"/>
      <c r="L13" s="271"/>
      <c r="M13" s="271"/>
      <c r="N13" s="271"/>
      <c r="O13" s="271"/>
    </row>
    <row r="14" spans="1:15" x14ac:dyDescent="0.25">
      <c r="A14" s="271" t="s">
        <v>312</v>
      </c>
      <c r="B14" s="271"/>
      <c r="C14" s="271"/>
      <c r="D14" s="271"/>
      <c r="E14" s="271"/>
      <c r="F14" s="271"/>
      <c r="G14" s="271"/>
      <c r="H14" s="271"/>
      <c r="I14" s="271"/>
      <c r="J14" s="271"/>
      <c r="K14" s="271"/>
      <c r="L14" s="271"/>
      <c r="M14" s="271"/>
      <c r="N14" s="271"/>
      <c r="O14" s="271"/>
    </row>
    <row r="15" spans="1:15" x14ac:dyDescent="0.25">
      <c r="A15" s="271" t="s">
        <v>313</v>
      </c>
      <c r="B15" s="271"/>
      <c r="C15" s="271"/>
      <c r="D15" s="271"/>
      <c r="E15" s="271"/>
      <c r="F15" s="271"/>
      <c r="G15" s="271"/>
      <c r="H15" s="271"/>
      <c r="I15" s="271"/>
      <c r="J15" s="271"/>
      <c r="K15" s="271"/>
      <c r="L15" s="271"/>
      <c r="M15" s="271"/>
      <c r="N15" s="271"/>
      <c r="O15" s="271"/>
    </row>
    <row r="16" spans="1:15" ht="30" customHeight="1" x14ac:dyDescent="0.25">
      <c r="A16" s="271" t="s">
        <v>314</v>
      </c>
      <c r="B16" s="271"/>
      <c r="C16" s="271"/>
      <c r="D16" s="271"/>
      <c r="E16" s="271"/>
      <c r="F16" s="271"/>
      <c r="G16" s="271"/>
      <c r="H16" s="271"/>
      <c r="I16" s="271"/>
      <c r="J16" s="271"/>
      <c r="K16" s="271"/>
      <c r="L16" s="271"/>
      <c r="M16" s="271"/>
      <c r="N16" s="271"/>
      <c r="O16" s="271"/>
    </row>
    <row r="17" spans="1:15" x14ac:dyDescent="0.25">
      <c r="A17" s="271" t="s">
        <v>315</v>
      </c>
      <c r="B17" s="271"/>
      <c r="C17" s="271"/>
      <c r="D17" s="271"/>
      <c r="E17" s="271"/>
      <c r="F17" s="271"/>
      <c r="G17" s="271"/>
      <c r="H17" s="271"/>
      <c r="I17" s="271"/>
      <c r="J17" s="271"/>
      <c r="K17" s="271"/>
      <c r="L17" s="271"/>
      <c r="M17" s="271"/>
      <c r="N17" s="271"/>
      <c r="O17" s="271"/>
    </row>
    <row r="18" spans="1:15" x14ac:dyDescent="0.25">
      <c r="A18" s="279" t="s">
        <v>316</v>
      </c>
      <c r="B18" s="279"/>
      <c r="C18" s="279"/>
      <c r="D18" s="279"/>
      <c r="E18" s="279"/>
      <c r="F18" s="279"/>
      <c r="G18" s="279"/>
      <c r="H18" s="279"/>
      <c r="I18" s="279"/>
      <c r="J18" s="279"/>
      <c r="K18" s="279"/>
      <c r="L18" s="279"/>
      <c r="M18" s="279"/>
      <c r="N18" s="279"/>
      <c r="O18" s="279"/>
    </row>
    <row r="19" spans="1:15" ht="180" customHeight="1" x14ac:dyDescent="0.25">
      <c r="A19" s="266" t="s">
        <v>317</v>
      </c>
      <c r="B19" s="266"/>
      <c r="C19" s="266"/>
      <c r="D19" s="266"/>
      <c r="E19" s="266"/>
      <c r="F19" s="266"/>
      <c r="G19" s="266"/>
      <c r="H19" s="266"/>
      <c r="I19" s="266"/>
      <c r="J19" s="266"/>
      <c r="K19" s="266"/>
      <c r="L19" s="266"/>
      <c r="M19" s="266"/>
      <c r="N19" s="266"/>
      <c r="O19" s="266"/>
    </row>
    <row r="20" spans="1:15" ht="92.25" customHeight="1" x14ac:dyDescent="0.25">
      <c r="A20" s="267" t="s">
        <v>428</v>
      </c>
      <c r="B20" s="268"/>
      <c r="C20" s="268"/>
      <c r="D20" s="268"/>
      <c r="E20" s="268"/>
      <c r="F20" s="268"/>
      <c r="G20" s="268"/>
      <c r="H20" s="268"/>
      <c r="I20" s="268"/>
      <c r="J20" s="268"/>
      <c r="K20" s="268"/>
      <c r="L20" s="268"/>
      <c r="M20" s="268"/>
      <c r="N20" s="268"/>
      <c r="O20" s="268"/>
    </row>
    <row r="21" spans="1:15" x14ac:dyDescent="0.25">
      <c r="A21" s="266" t="s">
        <v>318</v>
      </c>
      <c r="B21" s="266"/>
      <c r="C21" s="266"/>
      <c r="D21" s="266"/>
      <c r="E21" s="266"/>
      <c r="F21" s="266"/>
      <c r="G21" s="266"/>
      <c r="H21" s="266"/>
      <c r="I21" s="266"/>
      <c r="J21" s="266"/>
      <c r="K21" s="266"/>
      <c r="L21" s="266"/>
      <c r="M21" s="266"/>
      <c r="N21" s="266"/>
      <c r="O21" s="266"/>
    </row>
    <row r="22" spans="1:15" ht="18.75" customHeight="1" x14ac:dyDescent="0.25">
      <c r="A22" s="266" t="s">
        <v>319</v>
      </c>
      <c r="B22" s="266"/>
      <c r="C22" s="266"/>
      <c r="D22" s="266"/>
      <c r="E22" s="266"/>
      <c r="F22" s="266"/>
      <c r="G22" s="266"/>
      <c r="H22" s="266"/>
      <c r="I22" s="266"/>
      <c r="J22" s="266"/>
      <c r="K22" s="266"/>
      <c r="L22" s="266"/>
      <c r="M22" s="266"/>
      <c r="N22" s="266"/>
      <c r="O22" s="266"/>
    </row>
    <row r="23" spans="1:15" x14ac:dyDescent="0.25">
      <c r="A23" s="266" t="s">
        <v>320</v>
      </c>
      <c r="B23" s="266"/>
      <c r="C23" s="266"/>
      <c r="D23" s="266"/>
      <c r="E23" s="266"/>
      <c r="F23" s="266"/>
      <c r="G23" s="266"/>
      <c r="H23" s="266"/>
      <c r="I23" s="266"/>
      <c r="J23" s="266"/>
      <c r="K23" s="266"/>
      <c r="L23" s="266"/>
      <c r="M23" s="266"/>
      <c r="N23" s="266"/>
      <c r="O23" s="266"/>
    </row>
    <row r="24" spans="1:15" x14ac:dyDescent="0.25">
      <c r="A24" s="266" t="s">
        <v>321</v>
      </c>
      <c r="B24" s="266"/>
      <c r="C24" s="266"/>
      <c r="D24" s="266"/>
      <c r="E24" s="266"/>
      <c r="F24" s="266"/>
      <c r="G24" s="266"/>
      <c r="H24" s="266"/>
      <c r="I24" s="266"/>
      <c r="J24" s="266"/>
      <c r="K24" s="266"/>
      <c r="L24" s="266"/>
      <c r="M24" s="266"/>
      <c r="N24" s="266"/>
      <c r="O24" s="266"/>
    </row>
    <row r="25" spans="1:15" ht="15" customHeight="1" x14ac:dyDescent="0.25">
      <c r="A25" s="266" t="s">
        <v>322</v>
      </c>
      <c r="B25" s="266"/>
      <c r="C25" s="266"/>
      <c r="D25" s="266"/>
      <c r="E25" s="266"/>
      <c r="F25" s="266"/>
      <c r="G25" s="266"/>
      <c r="H25" s="266"/>
      <c r="I25" s="266"/>
      <c r="J25" s="266"/>
      <c r="K25" s="266"/>
      <c r="L25" s="266"/>
      <c r="M25" s="266"/>
      <c r="N25" s="266"/>
      <c r="O25" s="266"/>
    </row>
    <row r="26" spans="1:15" x14ac:dyDescent="0.25">
      <c r="A26" s="277" t="s">
        <v>323</v>
      </c>
      <c r="B26" s="278"/>
      <c r="C26" s="278"/>
      <c r="D26" s="278"/>
      <c r="E26" s="278"/>
      <c r="F26" s="278"/>
      <c r="G26" s="278"/>
      <c r="H26" s="278"/>
      <c r="I26" s="278"/>
      <c r="J26" s="278"/>
      <c r="K26" s="278"/>
      <c r="L26" s="278"/>
      <c r="M26" s="278"/>
      <c r="N26" s="278"/>
      <c r="O26" s="278"/>
    </row>
    <row r="27" spans="1:15" x14ac:dyDescent="0.25">
      <c r="A27" s="269" t="s">
        <v>324</v>
      </c>
      <c r="B27" s="269"/>
      <c r="C27" s="269"/>
      <c r="D27" s="269"/>
      <c r="E27" s="269"/>
      <c r="F27" s="269"/>
      <c r="G27" s="269"/>
      <c r="H27" s="269"/>
      <c r="I27" s="269"/>
      <c r="J27" s="269"/>
      <c r="K27" s="269"/>
      <c r="L27" s="269"/>
      <c r="M27" s="269"/>
      <c r="N27" s="269"/>
      <c r="O27" s="269"/>
    </row>
    <row r="28" spans="1:15" ht="13.5" customHeight="1" x14ac:dyDescent="0.25">
      <c r="A28" s="169" t="s">
        <v>3</v>
      </c>
      <c r="B28" s="169"/>
      <c r="C28" s="169"/>
      <c r="D28" s="169"/>
      <c r="E28" s="169"/>
      <c r="F28" s="169"/>
      <c r="G28" s="169"/>
      <c r="H28" s="169"/>
      <c r="I28" s="169"/>
      <c r="J28" s="169"/>
      <c r="K28" s="169"/>
      <c r="L28" s="169"/>
      <c r="M28" s="169"/>
      <c r="N28" s="169"/>
      <c r="O28" s="169"/>
    </row>
    <row r="29" spans="1:15" ht="26.25" customHeight="1" x14ac:dyDescent="0.25">
      <c r="A29" s="193" t="s">
        <v>256</v>
      </c>
      <c r="B29" s="193"/>
      <c r="C29" s="193"/>
      <c r="D29" s="193" t="s">
        <v>257</v>
      </c>
      <c r="E29" s="193"/>
      <c r="F29" s="231" t="s">
        <v>148</v>
      </c>
      <c r="G29" s="231"/>
      <c r="H29" s="231"/>
      <c r="I29" s="231"/>
      <c r="J29" s="232" t="s">
        <v>149</v>
      </c>
      <c r="K29" s="233"/>
      <c r="L29" s="233"/>
      <c r="M29" s="233"/>
      <c r="N29" s="233"/>
      <c r="O29" s="234"/>
    </row>
    <row r="30" spans="1:15" x14ac:dyDescent="0.25">
      <c r="A30" s="193"/>
      <c r="B30" s="193"/>
      <c r="C30" s="193"/>
      <c r="D30" s="193"/>
      <c r="E30" s="193"/>
      <c r="F30" s="232" t="s">
        <v>150</v>
      </c>
      <c r="G30" s="233"/>
      <c r="H30" s="231" t="s">
        <v>151</v>
      </c>
      <c r="I30" s="231"/>
      <c r="J30" s="232" t="s">
        <v>152</v>
      </c>
      <c r="K30" s="234"/>
      <c r="L30" s="232" t="s">
        <v>153</v>
      </c>
      <c r="M30" s="234"/>
      <c r="N30" s="232" t="s">
        <v>154</v>
      </c>
      <c r="O30" s="234"/>
    </row>
    <row r="31" spans="1:15" ht="73.5" customHeight="1" x14ac:dyDescent="0.25">
      <c r="A31" s="221" t="s">
        <v>325</v>
      </c>
      <c r="B31" s="222"/>
      <c r="C31" s="223"/>
      <c r="D31" s="274">
        <v>1</v>
      </c>
      <c r="E31" s="274"/>
      <c r="F31" s="274">
        <v>1</v>
      </c>
      <c r="G31" s="274"/>
      <c r="H31" s="274">
        <v>1</v>
      </c>
      <c r="I31" s="274"/>
      <c r="J31" s="274">
        <v>1</v>
      </c>
      <c r="K31" s="274"/>
      <c r="L31" s="274">
        <v>1</v>
      </c>
      <c r="M31" s="274"/>
      <c r="N31" s="275">
        <v>1</v>
      </c>
      <c r="O31" s="276"/>
    </row>
    <row r="32" spans="1:15" ht="21" customHeight="1" x14ac:dyDescent="0.25">
      <c r="A32" s="260" t="s">
        <v>326</v>
      </c>
      <c r="B32" s="261"/>
      <c r="C32" s="262"/>
      <c r="D32" s="251"/>
      <c r="E32" s="251"/>
      <c r="F32" s="252"/>
      <c r="G32" s="252"/>
      <c r="H32" s="252"/>
      <c r="I32" s="252"/>
      <c r="J32" s="252"/>
      <c r="K32" s="252"/>
      <c r="L32" s="252"/>
      <c r="M32" s="252"/>
      <c r="N32" s="253"/>
      <c r="O32" s="254"/>
    </row>
    <row r="33" spans="1:15" ht="81.75" customHeight="1" x14ac:dyDescent="0.25">
      <c r="A33" s="227" t="s">
        <v>327</v>
      </c>
      <c r="B33" s="228"/>
      <c r="C33" s="229"/>
      <c r="D33" s="256"/>
      <c r="E33" s="256"/>
      <c r="F33" s="257"/>
      <c r="G33" s="257"/>
      <c r="H33" s="257"/>
      <c r="I33" s="257"/>
      <c r="J33" s="257"/>
      <c r="K33" s="257"/>
      <c r="L33" s="257"/>
      <c r="M33" s="257"/>
      <c r="N33" s="258"/>
      <c r="O33" s="259"/>
    </row>
    <row r="34" spans="1:15" ht="81" customHeight="1" x14ac:dyDescent="0.25">
      <c r="A34" s="194" t="s">
        <v>328</v>
      </c>
      <c r="B34" s="194"/>
      <c r="C34" s="194"/>
      <c r="D34" s="256"/>
      <c r="E34" s="256"/>
      <c r="F34" s="257"/>
      <c r="G34" s="257"/>
      <c r="H34" s="257"/>
      <c r="I34" s="257"/>
      <c r="J34" s="257"/>
      <c r="K34" s="257"/>
      <c r="L34" s="257"/>
      <c r="M34" s="257"/>
      <c r="N34" s="258"/>
      <c r="O34" s="259"/>
    </row>
    <row r="35" spans="1:15" x14ac:dyDescent="0.25">
      <c r="A35" s="260" t="s">
        <v>329</v>
      </c>
      <c r="B35" s="261"/>
      <c r="C35" s="262"/>
      <c r="D35" s="251"/>
      <c r="E35" s="251"/>
      <c r="F35" s="252"/>
      <c r="G35" s="252"/>
      <c r="H35" s="252"/>
      <c r="I35" s="252"/>
      <c r="J35" s="252"/>
      <c r="K35" s="252"/>
      <c r="L35" s="252"/>
      <c r="M35" s="252"/>
      <c r="N35" s="253"/>
      <c r="O35" s="254"/>
    </row>
    <row r="36" spans="1:15" ht="105.75" customHeight="1" x14ac:dyDescent="0.25">
      <c r="A36" s="237" t="s">
        <v>330</v>
      </c>
      <c r="B36" s="238"/>
      <c r="C36" s="239"/>
      <c r="D36" s="251"/>
      <c r="E36" s="251"/>
      <c r="F36" s="252"/>
      <c r="G36" s="252"/>
      <c r="H36" s="252"/>
      <c r="I36" s="252"/>
      <c r="J36" s="252"/>
      <c r="K36" s="252"/>
      <c r="L36" s="252"/>
      <c r="M36" s="252"/>
      <c r="N36" s="253"/>
      <c r="O36" s="254"/>
    </row>
    <row r="37" spans="1:15" x14ac:dyDescent="0.25">
      <c r="A37" s="12"/>
    </row>
    <row r="38" spans="1:15" x14ac:dyDescent="0.25">
      <c r="A38" s="248" t="s">
        <v>331</v>
      </c>
      <c r="B38" s="248"/>
      <c r="C38" s="248"/>
      <c r="D38" s="248"/>
      <c r="E38" s="248"/>
      <c r="F38" s="248"/>
      <c r="G38" s="248"/>
      <c r="H38" s="248"/>
      <c r="I38" s="248"/>
      <c r="J38" s="248"/>
      <c r="K38" s="248"/>
      <c r="L38" s="248"/>
      <c r="M38" s="248"/>
      <c r="N38" s="248"/>
      <c r="O38" s="248"/>
    </row>
    <row r="39" spans="1:15" x14ac:dyDescent="0.25">
      <c r="A39" s="255" t="s">
        <v>424</v>
      </c>
      <c r="B39" s="248"/>
      <c r="C39" s="248"/>
      <c r="D39" s="248"/>
      <c r="E39" s="248"/>
      <c r="F39" s="248"/>
      <c r="G39" s="248"/>
      <c r="H39" s="248"/>
      <c r="I39" s="248"/>
      <c r="J39" s="248"/>
      <c r="K39" s="248"/>
      <c r="L39" s="248"/>
      <c r="M39" s="248"/>
      <c r="N39" s="248"/>
      <c r="O39" s="248"/>
    </row>
    <row r="40" spans="1:15" ht="72" customHeight="1" x14ac:dyDescent="0.25">
      <c r="A40" s="242" t="s">
        <v>332</v>
      </c>
      <c r="B40" s="242"/>
      <c r="C40" s="242" t="s">
        <v>333</v>
      </c>
      <c r="D40" s="242"/>
      <c r="E40" s="242" t="s">
        <v>334</v>
      </c>
      <c r="F40" s="242"/>
      <c r="G40" s="242" t="s">
        <v>335</v>
      </c>
      <c r="H40" s="242"/>
      <c r="I40" s="242" t="s">
        <v>336</v>
      </c>
      <c r="J40" s="242"/>
      <c r="K40" s="242" t="s">
        <v>337</v>
      </c>
      <c r="L40" s="242"/>
      <c r="M40" s="13" t="s">
        <v>335</v>
      </c>
      <c r="N40" s="242" t="s">
        <v>338</v>
      </c>
      <c r="O40" s="242"/>
    </row>
    <row r="41" spans="1:15" ht="64.5" customHeight="1" x14ac:dyDescent="0.25">
      <c r="A41" s="85" t="s">
        <v>339</v>
      </c>
      <c r="B41" s="87"/>
      <c r="C41" s="105"/>
      <c r="D41" s="105"/>
      <c r="E41" s="249"/>
      <c r="F41" s="249"/>
      <c r="G41" s="249"/>
      <c r="H41" s="249"/>
      <c r="I41" s="250">
        <v>177147</v>
      </c>
      <c r="J41" s="250"/>
      <c r="K41" s="249"/>
      <c r="L41" s="249"/>
      <c r="M41" s="14"/>
      <c r="N41" s="249"/>
      <c r="O41" s="249"/>
    </row>
    <row r="43" spans="1:15" x14ac:dyDescent="0.25">
      <c r="A43" s="248" t="s">
        <v>340</v>
      </c>
      <c r="B43" s="248"/>
      <c r="C43" s="248"/>
      <c r="D43" s="248"/>
      <c r="E43" s="248"/>
      <c r="F43" s="248"/>
      <c r="G43" s="248"/>
      <c r="H43" s="248"/>
      <c r="I43" s="248"/>
      <c r="J43" s="248"/>
      <c r="K43" s="248"/>
      <c r="L43" s="248"/>
      <c r="M43" s="248"/>
      <c r="N43" s="248"/>
      <c r="O43" s="248"/>
    </row>
    <row r="44" spans="1:15" ht="77.25" customHeight="1" x14ac:dyDescent="0.25">
      <c r="A44" s="242" t="s">
        <v>332</v>
      </c>
      <c r="B44" s="242"/>
      <c r="C44" s="242" t="s">
        <v>333</v>
      </c>
      <c r="D44" s="242"/>
      <c r="E44" s="242" t="s">
        <v>334</v>
      </c>
      <c r="F44" s="242"/>
      <c r="G44" s="242" t="s">
        <v>335</v>
      </c>
      <c r="H44" s="242"/>
      <c r="I44" s="242" t="s">
        <v>336</v>
      </c>
      <c r="J44" s="242"/>
      <c r="K44" s="242" t="s">
        <v>337</v>
      </c>
      <c r="L44" s="242"/>
      <c r="M44" s="13" t="s">
        <v>335</v>
      </c>
      <c r="N44" s="242" t="s">
        <v>338</v>
      </c>
      <c r="O44" s="242"/>
    </row>
    <row r="45" spans="1:15" ht="56.25" customHeight="1" x14ac:dyDescent="0.25">
      <c r="A45" s="85" t="s">
        <v>339</v>
      </c>
      <c r="B45" s="87"/>
      <c r="C45" s="105"/>
      <c r="D45" s="105"/>
      <c r="E45" s="249"/>
      <c r="F45" s="249"/>
      <c r="G45" s="249"/>
      <c r="H45" s="249"/>
      <c r="I45" s="250">
        <v>182195</v>
      </c>
      <c r="J45" s="250"/>
      <c r="K45" s="249"/>
      <c r="L45" s="249"/>
      <c r="M45" s="14"/>
      <c r="N45" s="249"/>
      <c r="O45" s="249"/>
    </row>
    <row r="47" spans="1:15" x14ac:dyDescent="0.25">
      <c r="A47" s="248" t="s">
        <v>341</v>
      </c>
      <c r="B47" s="248"/>
      <c r="C47" s="248"/>
      <c r="D47" s="248"/>
      <c r="E47" s="248"/>
      <c r="F47" s="248"/>
      <c r="G47" s="248"/>
      <c r="H47" s="248"/>
      <c r="I47" s="248"/>
      <c r="J47" s="248"/>
      <c r="K47" s="248"/>
      <c r="L47" s="248"/>
      <c r="M47" s="248"/>
      <c r="N47" s="248"/>
      <c r="O47" s="248"/>
    </row>
    <row r="48" spans="1:15" ht="70.5" customHeight="1" x14ac:dyDescent="0.25">
      <c r="A48" s="242" t="s">
        <v>332</v>
      </c>
      <c r="B48" s="242"/>
      <c r="C48" s="242" t="s">
        <v>333</v>
      </c>
      <c r="D48" s="242"/>
      <c r="E48" s="242" t="s">
        <v>334</v>
      </c>
      <c r="F48" s="242"/>
      <c r="G48" s="242" t="s">
        <v>335</v>
      </c>
      <c r="H48" s="242"/>
      <c r="I48" s="242" t="s">
        <v>336</v>
      </c>
      <c r="J48" s="242"/>
      <c r="K48" s="242" t="s">
        <v>337</v>
      </c>
      <c r="L48" s="242"/>
      <c r="M48" s="13" t="s">
        <v>335</v>
      </c>
      <c r="N48" s="242" t="s">
        <v>338</v>
      </c>
      <c r="O48" s="242"/>
    </row>
    <row r="49" spans="1:15" ht="58.5" customHeight="1" x14ac:dyDescent="0.25">
      <c r="A49" s="85" t="s">
        <v>339</v>
      </c>
      <c r="B49" s="87"/>
      <c r="C49" s="105"/>
      <c r="D49" s="105"/>
      <c r="E49" s="249"/>
      <c r="F49" s="249"/>
      <c r="G49" s="249"/>
      <c r="H49" s="249"/>
      <c r="I49" s="250">
        <v>184201</v>
      </c>
      <c r="J49" s="250"/>
      <c r="K49" s="249"/>
      <c r="L49" s="249"/>
      <c r="M49" s="14"/>
      <c r="N49" s="249"/>
      <c r="O49" s="249"/>
    </row>
    <row r="50" spans="1:15" x14ac:dyDescent="0.25">
      <c r="A50" s="15"/>
    </row>
    <row r="51" spans="1:15" s="1" customFormat="1" ht="13.5" customHeight="1" x14ac:dyDescent="0.2">
      <c r="A51" s="4"/>
      <c r="B51" s="5" t="s">
        <v>232</v>
      </c>
      <c r="C51" s="5"/>
      <c r="D51" s="5"/>
      <c r="E51" s="6"/>
      <c r="F51" s="6"/>
      <c r="G51" s="6" t="s">
        <v>388</v>
      </c>
      <c r="H51" s="6"/>
      <c r="I51" s="7"/>
      <c r="J51" s="7"/>
      <c r="K51" s="7"/>
      <c r="L51" s="7"/>
      <c r="M51" s="7"/>
    </row>
    <row r="52" spans="1:15" s="1" customFormat="1" ht="12.75" x14ac:dyDescent="0.2">
      <c r="A52" s="7"/>
      <c r="B52" s="6"/>
      <c r="C52" s="6"/>
      <c r="D52" s="6"/>
      <c r="E52" s="6"/>
      <c r="F52" s="6"/>
      <c r="G52" s="6"/>
      <c r="H52" s="6"/>
      <c r="I52" s="7"/>
      <c r="J52" s="7"/>
      <c r="K52" s="7"/>
      <c r="L52" s="7"/>
      <c r="M52" s="7"/>
    </row>
    <row r="53" spans="1:15" s="1" customFormat="1" ht="42" customHeight="1" x14ac:dyDescent="0.2">
      <c r="A53" s="8"/>
      <c r="B53" s="91" t="s">
        <v>233</v>
      </c>
      <c r="C53" s="246"/>
      <c r="D53" s="246"/>
      <c r="E53" s="9"/>
      <c r="F53" s="6"/>
      <c r="G53" s="92" t="s">
        <v>414</v>
      </c>
      <c r="H53" s="247"/>
      <c r="I53" s="247"/>
      <c r="J53" s="7"/>
      <c r="K53" s="7"/>
      <c r="L53" s="7"/>
      <c r="M53" s="7"/>
    </row>
    <row r="54" spans="1:15" x14ac:dyDescent="0.25">
      <c r="A54" s="10"/>
      <c r="B54" s="10"/>
      <c r="C54" s="10"/>
      <c r="D54" s="10"/>
      <c r="E54" s="10"/>
      <c r="F54" s="10"/>
      <c r="G54" s="10"/>
      <c r="H54" s="10"/>
      <c r="I54" s="10"/>
      <c r="J54" s="10"/>
      <c r="K54" s="10"/>
      <c r="L54" s="10"/>
      <c r="M54" s="10"/>
    </row>
    <row r="55" spans="1:15" x14ac:dyDescent="0.25">
      <c r="A55" s="93" t="s">
        <v>234</v>
      </c>
      <c r="B55" s="93"/>
      <c r="C55" s="93"/>
      <c r="D55" s="93"/>
      <c r="E55" s="93"/>
      <c r="F55" s="93"/>
      <c r="G55" s="93"/>
      <c r="H55" s="93"/>
      <c r="I55" s="93"/>
      <c r="J55" s="93"/>
      <c r="K55" s="93"/>
      <c r="L55" s="93"/>
      <c r="M55" s="93"/>
    </row>
    <row r="56" spans="1:15" x14ac:dyDescent="0.25">
      <c r="A56" s="7"/>
      <c r="B56" s="7"/>
      <c r="C56" s="7"/>
      <c r="D56" s="7"/>
      <c r="E56" s="7"/>
      <c r="F56" s="7"/>
      <c r="G56" s="7"/>
      <c r="H56" s="7"/>
      <c r="I56" s="7"/>
      <c r="J56" s="7"/>
      <c r="K56" s="7"/>
      <c r="L56" s="7"/>
      <c r="M56" s="7"/>
    </row>
    <row r="57" spans="1:15" ht="36.75" customHeight="1" x14ac:dyDescent="0.25">
      <c r="A57" s="273" t="s">
        <v>394</v>
      </c>
      <c r="B57" s="235"/>
      <c r="C57" s="235"/>
      <c r="D57" s="235"/>
      <c r="E57" s="235"/>
      <c r="F57" s="235"/>
      <c r="G57" s="235"/>
      <c r="H57" s="235"/>
      <c r="I57" s="235"/>
      <c r="J57" s="235"/>
      <c r="K57" s="235"/>
      <c r="L57" s="235"/>
      <c r="M57" s="235"/>
    </row>
  </sheetData>
  <mergeCells count="129">
    <mergeCell ref="A1:O1"/>
    <mergeCell ref="A2:O2"/>
    <mergeCell ref="A3:O3"/>
    <mergeCell ref="A4:O4"/>
    <mergeCell ref="A5:O5"/>
    <mergeCell ref="A6:O6"/>
    <mergeCell ref="A7:O7"/>
    <mergeCell ref="A8:O8"/>
    <mergeCell ref="A9:O9"/>
    <mergeCell ref="A10:O10"/>
    <mergeCell ref="A11:O11"/>
    <mergeCell ref="A12:O12"/>
    <mergeCell ref="A13:O13"/>
    <mergeCell ref="A14:O14"/>
    <mergeCell ref="A15:O15"/>
    <mergeCell ref="A16:O16"/>
    <mergeCell ref="A17:O17"/>
    <mergeCell ref="A18:O18"/>
    <mergeCell ref="A19:O19"/>
    <mergeCell ref="A20:O20"/>
    <mergeCell ref="A21:O21"/>
    <mergeCell ref="A22:O22"/>
    <mergeCell ref="A23:O23"/>
    <mergeCell ref="A24:O24"/>
    <mergeCell ref="A25:O25"/>
    <mergeCell ref="A26:O26"/>
    <mergeCell ref="A27:O27"/>
    <mergeCell ref="A28:O28"/>
    <mergeCell ref="F29:I29"/>
    <mergeCell ref="J29:O29"/>
    <mergeCell ref="F30:G30"/>
    <mergeCell ref="H30:I30"/>
    <mergeCell ref="J30:K30"/>
    <mergeCell ref="L30:M30"/>
    <mergeCell ref="N30:O30"/>
    <mergeCell ref="A31:C31"/>
    <mergeCell ref="D31:E31"/>
    <mergeCell ref="F31:G31"/>
    <mergeCell ref="H31:I31"/>
    <mergeCell ref="J31:K31"/>
    <mergeCell ref="L31:M31"/>
    <mergeCell ref="N31:O31"/>
    <mergeCell ref="A32:C32"/>
    <mergeCell ref="D32:E32"/>
    <mergeCell ref="F32:G32"/>
    <mergeCell ref="H32:I32"/>
    <mergeCell ref="J32:K32"/>
    <mergeCell ref="L32:M32"/>
    <mergeCell ref="N32:O32"/>
    <mergeCell ref="A33:C33"/>
    <mergeCell ref="D33:E33"/>
    <mergeCell ref="F33:G33"/>
    <mergeCell ref="H33:I33"/>
    <mergeCell ref="J33:K33"/>
    <mergeCell ref="L33:M33"/>
    <mergeCell ref="N33:O33"/>
    <mergeCell ref="A34:C34"/>
    <mergeCell ref="D34:E34"/>
    <mergeCell ref="F34:G34"/>
    <mergeCell ref="H34:I34"/>
    <mergeCell ref="J34:K34"/>
    <mergeCell ref="L34:M34"/>
    <mergeCell ref="N34:O34"/>
    <mergeCell ref="A35:C35"/>
    <mergeCell ref="D35:E35"/>
    <mergeCell ref="F35:G35"/>
    <mergeCell ref="H35:I35"/>
    <mergeCell ref="J35:K35"/>
    <mergeCell ref="L35:M35"/>
    <mergeCell ref="N35:O35"/>
    <mergeCell ref="A36:C36"/>
    <mergeCell ref="D36:E36"/>
    <mergeCell ref="F36:G36"/>
    <mergeCell ref="H36:I36"/>
    <mergeCell ref="J36:K36"/>
    <mergeCell ref="L36:M36"/>
    <mergeCell ref="N36:O36"/>
    <mergeCell ref="A38:O38"/>
    <mergeCell ref="A39:O39"/>
    <mergeCell ref="A40:B40"/>
    <mergeCell ref="C40:D40"/>
    <mergeCell ref="E40:F40"/>
    <mergeCell ref="G40:H40"/>
    <mergeCell ref="I40:J40"/>
    <mergeCell ref="K40:L40"/>
    <mergeCell ref="N40:O40"/>
    <mergeCell ref="A41:B41"/>
    <mergeCell ref="C41:D41"/>
    <mergeCell ref="E41:F41"/>
    <mergeCell ref="G41:H41"/>
    <mergeCell ref="I41:J41"/>
    <mergeCell ref="K41:L41"/>
    <mergeCell ref="N41:O41"/>
    <mergeCell ref="E44:F44"/>
    <mergeCell ref="G44:H44"/>
    <mergeCell ref="I44:J44"/>
    <mergeCell ref="K44:L44"/>
    <mergeCell ref="N44:O44"/>
    <mergeCell ref="A45:B45"/>
    <mergeCell ref="C45:D45"/>
    <mergeCell ref="E45:F45"/>
    <mergeCell ref="G45:H45"/>
    <mergeCell ref="I45:J45"/>
    <mergeCell ref="K45:L45"/>
    <mergeCell ref="N45:O45"/>
    <mergeCell ref="B53:D53"/>
    <mergeCell ref="G53:I53"/>
    <mergeCell ref="A55:M55"/>
    <mergeCell ref="A57:M57"/>
    <mergeCell ref="A29:C30"/>
    <mergeCell ref="D29:E30"/>
    <mergeCell ref="A47:O47"/>
    <mergeCell ref="A48:B48"/>
    <mergeCell ref="C48:D48"/>
    <mergeCell ref="E48:F48"/>
    <mergeCell ref="G48:H48"/>
    <mergeCell ref="I48:J48"/>
    <mergeCell ref="K48:L48"/>
    <mergeCell ref="N48:O48"/>
    <mergeCell ref="A49:B49"/>
    <mergeCell ref="C49:D49"/>
    <mergeCell ref="E49:F49"/>
    <mergeCell ref="G49:H49"/>
    <mergeCell ref="I49:J49"/>
    <mergeCell ref="K49:L49"/>
    <mergeCell ref="N49:O49"/>
    <mergeCell ref="A43:O43"/>
    <mergeCell ref="A44:B44"/>
    <mergeCell ref="C44:D44"/>
  </mergeCells>
  <pageMargins left="0.196850393700787" right="0.196850393700787" top="0.196850393700787" bottom="0.196850393700787" header="0.31496062992126" footer="0.31496062992126"/>
  <pageSetup paperSize="9" scale="90"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8">
    <tabColor rgb="FF7030A0"/>
  </sheetPr>
  <dimension ref="A1:R61"/>
  <sheetViews>
    <sheetView view="pageBreakPreview" topLeftCell="A10" zoomScale="80" zoomScaleNormal="90" workbookViewId="0">
      <selection activeCell="L58" sqref="L58"/>
    </sheetView>
  </sheetViews>
  <sheetFormatPr defaultColWidth="9" defaultRowHeight="15" x14ac:dyDescent="0.25"/>
  <cols>
    <col min="1" max="1" width="11.140625" customWidth="1"/>
    <col min="2" max="2" width="16.85546875" customWidth="1"/>
    <col min="3" max="3" width="19.85546875" customWidth="1"/>
    <col min="4" max="4" width="9.42578125" customWidth="1"/>
    <col min="5" max="5" width="7.5703125" customWidth="1"/>
    <col min="13" max="13" width="12.7109375" customWidth="1"/>
    <col min="18" max="18" width="9" hidden="1" customWidth="1"/>
  </cols>
  <sheetData>
    <row r="1" spans="1:15" ht="43.5" customHeight="1" x14ac:dyDescent="0.25">
      <c r="A1" s="272" t="s">
        <v>272</v>
      </c>
      <c r="B1" s="272"/>
      <c r="C1" s="272"/>
      <c r="D1" s="272"/>
      <c r="E1" s="272"/>
      <c r="F1" s="272"/>
      <c r="G1" s="272"/>
      <c r="H1" s="272"/>
      <c r="I1" s="272"/>
      <c r="J1" s="272"/>
      <c r="K1" s="272"/>
      <c r="L1" s="272"/>
      <c r="M1" s="272"/>
      <c r="N1" s="272"/>
      <c r="O1" s="272"/>
    </row>
    <row r="2" spans="1:15" x14ac:dyDescent="0.25">
      <c r="A2" s="119"/>
      <c r="B2" s="119"/>
      <c r="C2" s="119"/>
      <c r="D2" s="119"/>
      <c r="E2" s="119"/>
      <c r="F2" s="119"/>
      <c r="G2" s="119"/>
      <c r="H2" s="119"/>
      <c r="I2" s="119"/>
      <c r="J2" s="119"/>
      <c r="K2" s="119"/>
      <c r="L2" s="119"/>
      <c r="M2" s="119"/>
      <c r="N2" s="119"/>
      <c r="O2" s="119"/>
    </row>
    <row r="3" spans="1:15" x14ac:dyDescent="0.25">
      <c r="A3" s="119"/>
      <c r="B3" s="119"/>
      <c r="C3" s="119"/>
      <c r="D3" s="119"/>
      <c r="E3" s="119"/>
      <c r="F3" s="119"/>
      <c r="G3" s="119"/>
      <c r="H3" s="119"/>
      <c r="I3" s="119"/>
      <c r="J3" s="119"/>
      <c r="K3" s="119"/>
      <c r="L3" s="119"/>
      <c r="M3" s="119"/>
      <c r="N3" s="119"/>
      <c r="O3" s="119"/>
    </row>
    <row r="4" spans="1:15" x14ac:dyDescent="0.25">
      <c r="A4" s="119"/>
      <c r="B4" s="119"/>
      <c r="C4" s="119"/>
      <c r="D4" s="119"/>
      <c r="E4" s="119"/>
      <c r="F4" s="119"/>
      <c r="G4" s="119"/>
      <c r="H4" s="119"/>
      <c r="I4" s="119"/>
      <c r="J4" s="119"/>
      <c r="K4" s="119"/>
      <c r="L4" s="119"/>
      <c r="M4" s="119"/>
      <c r="N4" s="119"/>
      <c r="O4" s="119"/>
    </row>
    <row r="5" spans="1:15" ht="22.5" customHeight="1" x14ac:dyDescent="0.25">
      <c r="A5" s="230" t="s">
        <v>273</v>
      </c>
      <c r="B5" s="230"/>
      <c r="C5" s="230"/>
      <c r="D5" s="230"/>
      <c r="E5" s="230"/>
      <c r="F5" s="230"/>
      <c r="G5" s="230"/>
      <c r="H5" s="230"/>
      <c r="I5" s="230"/>
      <c r="J5" s="230"/>
      <c r="K5" s="230"/>
      <c r="L5" s="230"/>
      <c r="M5" s="230"/>
      <c r="N5" s="230"/>
      <c r="O5" s="230"/>
    </row>
    <row r="6" spans="1:15" x14ac:dyDescent="0.25">
      <c r="A6" s="167" t="s">
        <v>14</v>
      </c>
      <c r="B6" s="167"/>
      <c r="C6" s="167"/>
      <c r="D6" s="167"/>
      <c r="E6" s="167"/>
      <c r="F6" s="167"/>
      <c r="G6" s="167"/>
      <c r="H6" s="167"/>
      <c r="I6" s="167"/>
      <c r="J6" s="167"/>
      <c r="K6" s="167"/>
      <c r="L6" s="167"/>
      <c r="M6" s="167"/>
      <c r="N6" s="167"/>
      <c r="O6" s="167"/>
    </row>
    <row r="7" spans="1:15" x14ac:dyDescent="0.25">
      <c r="A7" s="168" t="s">
        <v>15</v>
      </c>
      <c r="B7" s="168"/>
      <c r="C7" s="168"/>
      <c r="D7" s="168"/>
      <c r="E7" s="168"/>
      <c r="F7" s="168"/>
      <c r="G7" s="168"/>
      <c r="H7" s="168"/>
      <c r="I7" s="168"/>
      <c r="J7" s="168"/>
      <c r="K7" s="168"/>
      <c r="L7" s="168"/>
      <c r="M7" s="168"/>
      <c r="N7" s="168"/>
      <c r="O7" s="168"/>
    </row>
    <row r="8" spans="1:15" x14ac:dyDescent="0.25">
      <c r="A8" s="169" t="s">
        <v>274</v>
      </c>
      <c r="B8" s="169"/>
      <c r="C8" s="169"/>
      <c r="D8" s="169"/>
      <c r="E8" s="169"/>
      <c r="F8" s="169"/>
      <c r="G8" s="169"/>
      <c r="H8" s="169"/>
      <c r="I8" s="169"/>
      <c r="J8" s="169"/>
      <c r="K8" s="169"/>
      <c r="L8" s="169"/>
      <c r="M8" s="169"/>
      <c r="N8" s="169"/>
      <c r="O8" s="169"/>
    </row>
    <row r="9" spans="1:15" x14ac:dyDescent="0.25">
      <c r="A9" s="169" t="s">
        <v>3</v>
      </c>
      <c r="B9" s="169"/>
      <c r="C9" s="169"/>
      <c r="D9" s="169"/>
      <c r="E9" s="169"/>
      <c r="F9" s="169"/>
      <c r="G9" s="169"/>
      <c r="H9" s="169"/>
      <c r="I9" s="169"/>
      <c r="J9" s="169"/>
      <c r="K9" s="169"/>
      <c r="L9" s="169"/>
      <c r="M9" s="169"/>
      <c r="N9" s="169"/>
      <c r="O9" s="169"/>
    </row>
    <row r="10" spans="1:15" ht="18.75" customHeight="1" x14ac:dyDescent="0.25">
      <c r="A10" s="266" t="s">
        <v>342</v>
      </c>
      <c r="B10" s="266"/>
      <c r="C10" s="266"/>
      <c r="D10" s="266"/>
      <c r="E10" s="266"/>
      <c r="F10" s="266"/>
      <c r="G10" s="266"/>
      <c r="H10" s="266"/>
      <c r="I10" s="266"/>
      <c r="J10" s="266"/>
      <c r="K10" s="266"/>
      <c r="L10" s="266"/>
      <c r="M10" s="266"/>
      <c r="N10" s="266"/>
      <c r="O10" s="266"/>
    </row>
    <row r="11" spans="1:15" x14ac:dyDescent="0.25">
      <c r="A11" s="271" t="s">
        <v>275</v>
      </c>
      <c r="B11" s="271"/>
      <c r="C11" s="271"/>
      <c r="D11" s="271"/>
      <c r="E11" s="271"/>
      <c r="F11" s="271"/>
      <c r="G11" s="271"/>
      <c r="H11" s="271"/>
      <c r="I11" s="271"/>
      <c r="J11" s="271"/>
      <c r="K11" s="271"/>
      <c r="L11" s="271"/>
      <c r="M11" s="271"/>
      <c r="N11" s="271"/>
      <c r="O11" s="271"/>
    </row>
    <row r="12" spans="1:15" ht="36.75" customHeight="1" x14ac:dyDescent="0.25">
      <c r="A12" s="271" t="s">
        <v>276</v>
      </c>
      <c r="B12" s="271"/>
      <c r="C12" s="271"/>
      <c r="D12" s="271"/>
      <c r="E12" s="271"/>
      <c r="F12" s="271"/>
      <c r="G12" s="271"/>
      <c r="H12" s="271"/>
      <c r="I12" s="271"/>
      <c r="J12" s="271"/>
      <c r="K12" s="271"/>
      <c r="L12" s="271"/>
      <c r="M12" s="271"/>
      <c r="N12" s="271"/>
      <c r="O12" s="271"/>
    </row>
    <row r="13" spans="1:15" x14ac:dyDescent="0.25">
      <c r="A13" s="271" t="s">
        <v>277</v>
      </c>
      <c r="B13" s="271"/>
      <c r="C13" s="271"/>
      <c r="D13" s="271"/>
      <c r="E13" s="271"/>
      <c r="F13" s="271"/>
      <c r="G13" s="271"/>
      <c r="H13" s="271"/>
      <c r="I13" s="271"/>
      <c r="J13" s="271"/>
      <c r="K13" s="271"/>
      <c r="L13" s="271"/>
      <c r="M13" s="271"/>
      <c r="N13" s="271"/>
      <c r="O13" s="271"/>
    </row>
    <row r="14" spans="1:15" x14ac:dyDescent="0.25">
      <c r="A14" s="271" t="s">
        <v>278</v>
      </c>
      <c r="B14" s="271"/>
      <c r="C14" s="271"/>
      <c r="D14" s="271"/>
      <c r="E14" s="271"/>
      <c r="F14" s="271"/>
      <c r="G14" s="271"/>
      <c r="H14" s="271"/>
      <c r="I14" s="271"/>
      <c r="J14" s="271"/>
      <c r="K14" s="271"/>
      <c r="L14" s="271"/>
      <c r="M14" s="271"/>
      <c r="N14" s="271"/>
      <c r="O14" s="271"/>
    </row>
    <row r="15" spans="1:15" x14ac:dyDescent="0.25">
      <c r="A15" s="271" t="s">
        <v>279</v>
      </c>
      <c r="B15" s="271"/>
      <c r="C15" s="271"/>
      <c r="D15" s="271"/>
      <c r="E15" s="271"/>
      <c r="F15" s="271"/>
      <c r="G15" s="271"/>
      <c r="H15" s="271"/>
      <c r="I15" s="271"/>
      <c r="J15" s="271"/>
      <c r="K15" s="271"/>
      <c r="L15" s="271"/>
      <c r="M15" s="271"/>
      <c r="N15" s="271"/>
      <c r="O15" s="271"/>
    </row>
    <row r="16" spans="1:15" ht="30" customHeight="1" x14ac:dyDescent="0.25">
      <c r="A16" s="271" t="s">
        <v>280</v>
      </c>
      <c r="B16" s="271"/>
      <c r="C16" s="271"/>
      <c r="D16" s="271"/>
      <c r="E16" s="271"/>
      <c r="F16" s="271"/>
      <c r="G16" s="271"/>
      <c r="H16" s="271"/>
      <c r="I16" s="271"/>
      <c r="J16" s="271"/>
      <c r="K16" s="271"/>
      <c r="L16" s="271"/>
      <c r="M16" s="271"/>
      <c r="N16" s="271"/>
      <c r="O16" s="271"/>
    </row>
    <row r="17" spans="1:15" x14ac:dyDescent="0.25">
      <c r="A17" s="271" t="s">
        <v>429</v>
      </c>
      <c r="B17" s="271"/>
      <c r="C17" s="271"/>
      <c r="D17" s="271"/>
      <c r="E17" s="271"/>
      <c r="F17" s="271"/>
      <c r="G17" s="271"/>
      <c r="H17" s="271"/>
      <c r="I17" s="271"/>
      <c r="J17" s="271"/>
      <c r="K17" s="271"/>
      <c r="L17" s="271"/>
      <c r="M17" s="271"/>
      <c r="N17" s="271"/>
      <c r="O17" s="271"/>
    </row>
    <row r="18" spans="1:15" ht="17.25" customHeight="1" x14ac:dyDescent="0.25">
      <c r="A18" s="271" t="s">
        <v>282</v>
      </c>
      <c r="B18" s="271"/>
      <c r="C18" s="271"/>
      <c r="D18" s="271"/>
      <c r="E18" s="271"/>
      <c r="F18" s="271"/>
      <c r="G18" s="271"/>
      <c r="H18" s="271"/>
      <c r="I18" s="271"/>
      <c r="J18" s="271"/>
      <c r="K18" s="271"/>
      <c r="L18" s="271"/>
      <c r="M18" s="271"/>
      <c r="N18" s="271"/>
      <c r="O18" s="271"/>
    </row>
    <row r="19" spans="1:15" ht="50.25" customHeight="1" x14ac:dyDescent="0.25">
      <c r="A19" s="266" t="s">
        <v>343</v>
      </c>
      <c r="B19" s="266"/>
      <c r="C19" s="266"/>
      <c r="D19" s="266"/>
      <c r="E19" s="266"/>
      <c r="F19" s="266"/>
      <c r="G19" s="266"/>
      <c r="H19" s="266"/>
      <c r="I19" s="266"/>
      <c r="J19" s="266"/>
      <c r="K19" s="266"/>
      <c r="L19" s="266"/>
      <c r="M19" s="266"/>
      <c r="N19" s="266"/>
      <c r="O19" s="266"/>
    </row>
    <row r="20" spans="1:15" ht="95.25" customHeight="1" x14ac:dyDescent="0.25">
      <c r="A20" s="270" t="s">
        <v>438</v>
      </c>
      <c r="B20" s="266"/>
      <c r="C20" s="266"/>
      <c r="D20" s="266"/>
      <c r="E20" s="266"/>
      <c r="F20" s="266"/>
      <c r="G20" s="266"/>
      <c r="H20" s="266"/>
      <c r="I20" s="266"/>
      <c r="J20" s="266"/>
      <c r="K20" s="266"/>
      <c r="L20" s="266"/>
      <c r="M20" s="266"/>
      <c r="N20" s="266"/>
      <c r="O20" s="266"/>
    </row>
    <row r="21" spans="1:15" x14ac:dyDescent="0.25">
      <c r="A21" s="266" t="s">
        <v>283</v>
      </c>
      <c r="B21" s="266"/>
      <c r="C21" s="266"/>
      <c r="D21" s="266"/>
      <c r="E21" s="266"/>
      <c r="F21" s="266"/>
      <c r="G21" s="266"/>
      <c r="H21" s="266"/>
      <c r="I21" s="266"/>
      <c r="J21" s="266"/>
      <c r="K21" s="266"/>
      <c r="L21" s="266"/>
      <c r="M21" s="266"/>
      <c r="N21" s="266"/>
      <c r="O21" s="266"/>
    </row>
    <row r="22" spans="1:15" ht="21.75" customHeight="1" x14ac:dyDescent="0.25">
      <c r="A22" s="266" t="s">
        <v>344</v>
      </c>
      <c r="B22" s="266"/>
      <c r="C22" s="266"/>
      <c r="D22" s="266"/>
      <c r="E22" s="266"/>
      <c r="F22" s="266"/>
      <c r="G22" s="266"/>
      <c r="H22" s="266"/>
      <c r="I22" s="266"/>
      <c r="J22" s="266"/>
      <c r="K22" s="266"/>
      <c r="L22" s="266"/>
      <c r="M22" s="266"/>
      <c r="N22" s="266"/>
      <c r="O22" s="266"/>
    </row>
    <row r="23" spans="1:15" x14ac:dyDescent="0.25">
      <c r="A23" s="266" t="s">
        <v>285</v>
      </c>
      <c r="B23" s="266"/>
      <c r="C23" s="266"/>
      <c r="D23" s="266"/>
      <c r="E23" s="266"/>
      <c r="F23" s="266"/>
      <c r="G23" s="266"/>
      <c r="H23" s="266"/>
      <c r="I23" s="266"/>
      <c r="J23" s="266"/>
      <c r="K23" s="266"/>
      <c r="L23" s="266"/>
      <c r="M23" s="266"/>
      <c r="N23" s="266"/>
      <c r="O23" s="266"/>
    </row>
    <row r="24" spans="1:15" x14ac:dyDescent="0.25">
      <c r="A24" s="266" t="s">
        <v>286</v>
      </c>
      <c r="B24" s="266"/>
      <c r="C24" s="266"/>
      <c r="D24" s="266"/>
      <c r="E24" s="266"/>
      <c r="F24" s="266"/>
      <c r="G24" s="266"/>
      <c r="H24" s="266"/>
      <c r="I24" s="266"/>
      <c r="J24" s="266"/>
      <c r="K24" s="266"/>
      <c r="L24" s="266"/>
      <c r="M24" s="266"/>
      <c r="N24" s="266"/>
      <c r="O24" s="266"/>
    </row>
    <row r="25" spans="1:15" ht="15" customHeight="1" x14ac:dyDescent="0.25">
      <c r="A25" s="266" t="s">
        <v>287</v>
      </c>
      <c r="B25" s="266"/>
      <c r="C25" s="266"/>
      <c r="D25" s="266"/>
      <c r="E25" s="266"/>
      <c r="F25" s="266"/>
      <c r="G25" s="266"/>
      <c r="H25" s="266"/>
      <c r="I25" s="266"/>
      <c r="J25" s="266"/>
      <c r="K25" s="266"/>
      <c r="L25" s="266"/>
      <c r="M25" s="266"/>
      <c r="N25" s="266"/>
      <c r="O25" s="266"/>
    </row>
    <row r="26" spans="1:15" x14ac:dyDescent="0.25">
      <c r="A26" s="269" t="s">
        <v>288</v>
      </c>
      <c r="B26" s="269"/>
      <c r="C26" s="269"/>
      <c r="D26" s="269"/>
      <c r="E26" s="269"/>
      <c r="F26" s="269"/>
      <c r="G26" s="269"/>
      <c r="H26" s="269"/>
      <c r="I26" s="269"/>
      <c r="J26" s="269"/>
      <c r="K26" s="269"/>
      <c r="L26" s="269"/>
      <c r="M26" s="269"/>
      <c r="N26" s="269"/>
      <c r="O26" s="269"/>
    </row>
    <row r="27" spans="1:15" x14ac:dyDescent="0.25">
      <c r="A27" s="269" t="s">
        <v>289</v>
      </c>
      <c r="B27" s="269"/>
      <c r="C27" s="269"/>
      <c r="D27" s="269"/>
      <c r="E27" s="269"/>
      <c r="F27" s="269"/>
      <c r="G27" s="269"/>
      <c r="H27" s="269"/>
      <c r="I27" s="269"/>
      <c r="J27" s="269"/>
      <c r="K27" s="269"/>
      <c r="L27" s="269"/>
      <c r="M27" s="269"/>
      <c r="N27" s="269"/>
      <c r="O27" s="269"/>
    </row>
    <row r="28" spans="1:15" ht="9.75" customHeight="1" x14ac:dyDescent="0.25">
      <c r="A28" s="169" t="s">
        <v>3</v>
      </c>
      <c r="B28" s="169"/>
      <c r="C28" s="169"/>
      <c r="D28" s="169"/>
      <c r="E28" s="169"/>
      <c r="F28" s="169"/>
      <c r="G28" s="169"/>
      <c r="H28" s="169"/>
      <c r="I28" s="169"/>
      <c r="J28" s="169"/>
      <c r="K28" s="169"/>
      <c r="L28" s="169"/>
      <c r="M28" s="169"/>
      <c r="N28" s="169"/>
      <c r="O28" s="169"/>
    </row>
    <row r="29" spans="1:15" ht="27" customHeight="1" x14ac:dyDescent="0.25">
      <c r="A29" s="193" t="s">
        <v>238</v>
      </c>
      <c r="B29" s="193"/>
      <c r="C29" s="193"/>
      <c r="D29" s="193" t="s">
        <v>34</v>
      </c>
      <c r="E29" s="193"/>
      <c r="F29" s="231" t="s">
        <v>35</v>
      </c>
      <c r="G29" s="231"/>
      <c r="H29" s="231"/>
      <c r="I29" s="231"/>
      <c r="J29" s="232" t="s">
        <v>36</v>
      </c>
      <c r="K29" s="233"/>
      <c r="L29" s="233"/>
      <c r="M29" s="233"/>
      <c r="N29" s="233"/>
      <c r="O29" s="234"/>
    </row>
    <row r="30" spans="1:15" ht="23.25" customHeight="1" x14ac:dyDescent="0.25">
      <c r="A30" s="193"/>
      <c r="B30" s="193"/>
      <c r="C30" s="193"/>
      <c r="D30" s="193"/>
      <c r="E30" s="193"/>
      <c r="F30" s="232" t="s">
        <v>37</v>
      </c>
      <c r="G30" s="233"/>
      <c r="H30" s="231" t="s">
        <v>38</v>
      </c>
      <c r="I30" s="231"/>
      <c r="J30" s="232" t="s">
        <v>39</v>
      </c>
      <c r="K30" s="234"/>
      <c r="L30" s="232" t="s">
        <v>40</v>
      </c>
      <c r="M30" s="234"/>
      <c r="N30" s="232" t="s">
        <v>41</v>
      </c>
      <c r="O30" s="234"/>
    </row>
    <row r="31" spans="1:15" ht="58.5" customHeight="1" x14ac:dyDescent="0.25">
      <c r="A31" s="221" t="s">
        <v>290</v>
      </c>
      <c r="B31" s="222"/>
      <c r="C31" s="223"/>
      <c r="D31" s="263">
        <v>1</v>
      </c>
      <c r="E31" s="263"/>
      <c r="F31" s="263">
        <v>1</v>
      </c>
      <c r="G31" s="263"/>
      <c r="H31" s="263">
        <v>1</v>
      </c>
      <c r="I31" s="263"/>
      <c r="J31" s="263">
        <v>1</v>
      </c>
      <c r="K31" s="263"/>
      <c r="L31" s="263">
        <v>1</v>
      </c>
      <c r="M31" s="263"/>
      <c r="N31" s="264">
        <v>1</v>
      </c>
      <c r="O31" s="265"/>
    </row>
    <row r="32" spans="1:15" ht="21" customHeight="1" x14ac:dyDescent="0.25">
      <c r="A32" s="260" t="s">
        <v>291</v>
      </c>
      <c r="B32" s="261"/>
      <c r="C32" s="262"/>
      <c r="D32" s="251"/>
      <c r="E32" s="251"/>
      <c r="F32" s="252"/>
      <c r="G32" s="252"/>
      <c r="H32" s="252"/>
      <c r="I32" s="252"/>
      <c r="J32" s="252"/>
      <c r="K32" s="252"/>
      <c r="L32" s="252"/>
      <c r="M32" s="252"/>
      <c r="N32" s="253"/>
      <c r="O32" s="254"/>
    </row>
    <row r="33" spans="1:15" ht="76.5" customHeight="1" x14ac:dyDescent="0.25">
      <c r="A33" s="227" t="s">
        <v>292</v>
      </c>
      <c r="B33" s="228"/>
      <c r="C33" s="229"/>
      <c r="D33" s="256"/>
      <c r="E33" s="256"/>
      <c r="F33" s="257"/>
      <c r="G33" s="257"/>
      <c r="H33" s="257"/>
      <c r="I33" s="257"/>
      <c r="J33" s="257"/>
      <c r="K33" s="257"/>
      <c r="L33" s="257"/>
      <c r="M33" s="257"/>
      <c r="N33" s="258"/>
      <c r="O33" s="259"/>
    </row>
    <row r="34" spans="1:15" ht="63" customHeight="1" x14ac:dyDescent="0.25">
      <c r="A34" s="194" t="s">
        <v>293</v>
      </c>
      <c r="B34" s="194"/>
      <c r="C34" s="194"/>
      <c r="D34" s="256"/>
      <c r="E34" s="256"/>
      <c r="F34" s="257"/>
      <c r="G34" s="257"/>
      <c r="H34" s="257"/>
      <c r="I34" s="257"/>
      <c r="J34" s="257"/>
      <c r="K34" s="257"/>
      <c r="L34" s="257"/>
      <c r="M34" s="257"/>
      <c r="N34" s="258"/>
      <c r="O34" s="259"/>
    </row>
    <row r="35" spans="1:15" x14ac:dyDescent="0.25">
      <c r="A35" s="260" t="s">
        <v>294</v>
      </c>
      <c r="B35" s="261"/>
      <c r="C35" s="262"/>
      <c r="D35" s="251"/>
      <c r="E35" s="251"/>
      <c r="F35" s="252"/>
      <c r="G35" s="252"/>
      <c r="H35" s="252"/>
      <c r="I35" s="252"/>
      <c r="J35" s="252"/>
      <c r="K35" s="252"/>
      <c r="L35" s="252"/>
      <c r="M35" s="252"/>
      <c r="N35" s="253"/>
      <c r="O35" s="254"/>
    </row>
    <row r="36" spans="1:15" ht="106.5" customHeight="1" x14ac:dyDescent="0.25">
      <c r="A36" s="227" t="s">
        <v>295</v>
      </c>
      <c r="B36" s="228"/>
      <c r="C36" s="229"/>
      <c r="D36" s="251"/>
      <c r="E36" s="251"/>
      <c r="F36" s="252"/>
      <c r="G36" s="252"/>
      <c r="H36" s="252"/>
      <c r="I36" s="252"/>
      <c r="J36" s="252"/>
      <c r="K36" s="252"/>
      <c r="L36" s="252"/>
      <c r="M36" s="252"/>
      <c r="N36" s="253"/>
      <c r="O36" s="254"/>
    </row>
    <row r="37" spans="1:15" x14ac:dyDescent="0.25">
      <c r="A37" s="12"/>
    </row>
    <row r="38" spans="1:15" x14ac:dyDescent="0.25">
      <c r="A38" s="248" t="s">
        <v>296</v>
      </c>
      <c r="B38" s="248"/>
      <c r="C38" s="248"/>
      <c r="D38" s="248"/>
      <c r="E38" s="248"/>
      <c r="F38" s="248"/>
      <c r="G38" s="248"/>
      <c r="H38" s="248"/>
      <c r="I38" s="248"/>
      <c r="J38" s="248"/>
      <c r="K38" s="248"/>
      <c r="L38" s="248"/>
      <c r="M38" s="248"/>
      <c r="N38" s="248"/>
      <c r="O38" s="248"/>
    </row>
    <row r="39" spans="1:15" x14ac:dyDescent="0.25">
      <c r="A39" s="255" t="s">
        <v>439</v>
      </c>
      <c r="B39" s="248"/>
      <c r="C39" s="248"/>
      <c r="D39" s="248"/>
      <c r="E39" s="248"/>
      <c r="F39" s="248"/>
      <c r="G39" s="248"/>
      <c r="H39" s="248"/>
      <c r="I39" s="248"/>
      <c r="J39" s="248"/>
      <c r="K39" s="248"/>
      <c r="L39" s="248"/>
      <c r="M39" s="248"/>
      <c r="N39" s="248"/>
      <c r="O39" s="248"/>
    </row>
    <row r="40" spans="1:15" ht="68.25" customHeight="1" x14ac:dyDescent="0.25">
      <c r="A40" s="242" t="s">
        <v>297</v>
      </c>
      <c r="B40" s="242"/>
      <c r="C40" s="242" t="s">
        <v>298</v>
      </c>
      <c r="D40" s="242"/>
      <c r="E40" s="242" t="s">
        <v>299</v>
      </c>
      <c r="F40" s="242"/>
      <c r="G40" s="242" t="s">
        <v>300</v>
      </c>
      <c r="H40" s="242"/>
      <c r="I40" s="242" t="s">
        <v>301</v>
      </c>
      <c r="J40" s="242"/>
      <c r="K40" s="242" t="s">
        <v>302</v>
      </c>
      <c r="L40" s="242"/>
      <c r="M40" s="13" t="s">
        <v>300</v>
      </c>
      <c r="N40" s="242" t="s">
        <v>303</v>
      </c>
      <c r="O40" s="242"/>
    </row>
    <row r="41" spans="1:15" ht="35.25" customHeight="1" x14ac:dyDescent="0.25">
      <c r="A41" s="85" t="s">
        <v>345</v>
      </c>
      <c r="B41" s="87"/>
      <c r="C41" s="105">
        <v>54</v>
      </c>
      <c r="D41" s="105"/>
      <c r="E41" s="249"/>
      <c r="F41" s="249"/>
      <c r="G41" s="249"/>
      <c r="H41" s="249"/>
      <c r="I41" s="250">
        <v>505200</v>
      </c>
      <c r="J41" s="250"/>
      <c r="K41" s="249"/>
      <c r="L41" s="249"/>
      <c r="M41" s="14"/>
      <c r="N41" s="249"/>
      <c r="O41" s="249"/>
    </row>
    <row r="43" spans="1:15" x14ac:dyDescent="0.25">
      <c r="A43" s="248" t="s">
        <v>346</v>
      </c>
      <c r="B43" s="248"/>
      <c r="C43" s="248"/>
      <c r="D43" s="248"/>
      <c r="E43" s="248"/>
      <c r="F43" s="248"/>
      <c r="G43" s="248"/>
      <c r="H43" s="248"/>
      <c r="I43" s="248"/>
      <c r="J43" s="248"/>
      <c r="K43" s="248"/>
      <c r="L43" s="248"/>
      <c r="M43" s="248"/>
      <c r="N43" s="248"/>
      <c r="O43" s="248"/>
    </row>
    <row r="44" spans="1:15" ht="72.75" customHeight="1" x14ac:dyDescent="0.25">
      <c r="A44" s="242" t="s">
        <v>297</v>
      </c>
      <c r="B44" s="242"/>
      <c r="C44" s="242" t="s">
        <v>298</v>
      </c>
      <c r="D44" s="242"/>
      <c r="E44" s="242" t="s">
        <v>299</v>
      </c>
      <c r="F44" s="242"/>
      <c r="G44" s="242" t="s">
        <v>300</v>
      </c>
      <c r="H44" s="242"/>
      <c r="I44" s="242" t="s">
        <v>301</v>
      </c>
      <c r="J44" s="242"/>
      <c r="K44" s="242" t="s">
        <v>302</v>
      </c>
      <c r="L44" s="242"/>
      <c r="M44" s="13" t="s">
        <v>300</v>
      </c>
      <c r="N44" s="242" t="s">
        <v>303</v>
      </c>
      <c r="O44" s="242"/>
    </row>
    <row r="45" spans="1:15" ht="34.5" customHeight="1" x14ac:dyDescent="0.25">
      <c r="A45" s="85" t="s">
        <v>345</v>
      </c>
      <c r="B45" s="87"/>
      <c r="C45" s="105">
        <v>57</v>
      </c>
      <c r="D45" s="105"/>
      <c r="E45" s="249"/>
      <c r="F45" s="249"/>
      <c r="G45" s="249"/>
      <c r="H45" s="249"/>
      <c r="I45" s="250">
        <v>540091</v>
      </c>
      <c r="J45" s="250"/>
      <c r="K45" s="249"/>
      <c r="L45" s="249"/>
      <c r="M45" s="14"/>
      <c r="N45" s="249"/>
      <c r="O45" s="249"/>
    </row>
    <row r="47" spans="1:15" x14ac:dyDescent="0.25">
      <c r="A47" s="248" t="s">
        <v>347</v>
      </c>
      <c r="B47" s="248"/>
      <c r="C47" s="248"/>
      <c r="D47" s="248"/>
      <c r="E47" s="248"/>
      <c r="F47" s="248"/>
      <c r="G47" s="248"/>
      <c r="H47" s="248"/>
      <c r="I47" s="248"/>
      <c r="J47" s="248"/>
      <c r="K47" s="248"/>
      <c r="L47" s="248"/>
      <c r="M47" s="248"/>
      <c r="N47" s="248"/>
      <c r="O47" s="248"/>
    </row>
    <row r="48" spans="1:15" ht="73.5" customHeight="1" x14ac:dyDescent="0.25">
      <c r="A48" s="242" t="s">
        <v>297</v>
      </c>
      <c r="B48" s="242"/>
      <c r="C48" s="242" t="s">
        <v>298</v>
      </c>
      <c r="D48" s="242"/>
      <c r="E48" s="242" t="s">
        <v>299</v>
      </c>
      <c r="F48" s="242"/>
      <c r="G48" s="242" t="s">
        <v>300</v>
      </c>
      <c r="H48" s="242"/>
      <c r="I48" s="242" t="s">
        <v>301</v>
      </c>
      <c r="J48" s="242"/>
      <c r="K48" s="242" t="s">
        <v>302</v>
      </c>
      <c r="L48" s="242"/>
      <c r="M48" s="13" t="s">
        <v>300</v>
      </c>
      <c r="N48" s="242" t="s">
        <v>303</v>
      </c>
      <c r="O48" s="242"/>
    </row>
    <row r="49" spans="1:15" ht="33" customHeight="1" x14ac:dyDescent="0.25">
      <c r="A49" s="85" t="s">
        <v>345</v>
      </c>
      <c r="B49" s="87"/>
      <c r="C49" s="105">
        <v>60</v>
      </c>
      <c r="D49" s="105"/>
      <c r="E49" s="249"/>
      <c r="F49" s="249"/>
      <c r="G49" s="249"/>
      <c r="H49" s="249"/>
      <c r="I49" s="250">
        <v>557369</v>
      </c>
      <c r="J49" s="250"/>
      <c r="K49" s="249"/>
      <c r="L49" s="249"/>
      <c r="M49" s="14"/>
      <c r="N49" s="249"/>
      <c r="O49" s="249"/>
    </row>
    <row r="50" spans="1:15" x14ac:dyDescent="0.25">
      <c r="A50" s="15"/>
    </row>
    <row r="52" spans="1:15" s="1" customFormat="1" ht="12.75" x14ac:dyDescent="0.2">
      <c r="A52" s="4"/>
      <c r="B52" s="5" t="s">
        <v>387</v>
      </c>
      <c r="C52" s="5"/>
      <c r="D52" s="5"/>
      <c r="E52" s="6"/>
      <c r="F52" s="6"/>
      <c r="G52" s="6" t="s">
        <v>384</v>
      </c>
      <c r="H52" s="6"/>
      <c r="I52" s="7"/>
      <c r="J52" s="7"/>
      <c r="K52" s="7"/>
      <c r="L52" s="7"/>
      <c r="M52" s="7"/>
    </row>
    <row r="53" spans="1:15" s="1" customFormat="1" ht="12.75" x14ac:dyDescent="0.2">
      <c r="A53" s="7"/>
      <c r="B53" s="6"/>
      <c r="C53" s="6"/>
      <c r="D53" s="6"/>
      <c r="E53" s="6"/>
      <c r="F53" s="6"/>
      <c r="G53" s="6"/>
      <c r="H53" s="6"/>
      <c r="I53" s="7"/>
      <c r="J53" s="7"/>
      <c r="K53" s="7"/>
      <c r="L53" s="7"/>
      <c r="M53" s="7"/>
    </row>
    <row r="54" spans="1:15" s="1" customFormat="1" ht="42" customHeight="1" x14ac:dyDescent="0.2">
      <c r="A54" s="8"/>
      <c r="B54" s="91" t="s">
        <v>434</v>
      </c>
      <c r="C54" s="246"/>
      <c r="D54" s="246"/>
      <c r="E54" s="9"/>
      <c r="F54" s="6"/>
      <c r="G54" s="92" t="s">
        <v>413</v>
      </c>
      <c r="H54" s="247"/>
      <c r="I54" s="247"/>
      <c r="J54" s="7"/>
      <c r="K54" s="7"/>
      <c r="L54" s="7"/>
      <c r="M54" s="7"/>
    </row>
    <row r="55" spans="1:15" x14ac:dyDescent="0.25">
      <c r="A55" s="10"/>
      <c r="B55" s="10"/>
      <c r="C55" s="10"/>
      <c r="D55" s="10"/>
      <c r="E55" s="10"/>
      <c r="F55" s="10"/>
      <c r="G55" s="10"/>
      <c r="H55" s="10"/>
      <c r="I55" s="10"/>
      <c r="J55" s="10"/>
      <c r="K55" s="10"/>
      <c r="L55" s="10"/>
      <c r="M55" s="10"/>
    </row>
    <row r="56" spans="1:15" x14ac:dyDescent="0.25">
      <c r="A56" s="10"/>
      <c r="B56" s="10"/>
      <c r="C56" s="10"/>
      <c r="D56" s="10"/>
      <c r="E56" s="10"/>
      <c r="F56" s="10"/>
      <c r="G56" s="10"/>
      <c r="H56" s="10"/>
      <c r="I56" s="10"/>
      <c r="J56" s="10"/>
      <c r="K56" s="10"/>
      <c r="L56" s="10"/>
      <c r="M56" s="10"/>
    </row>
    <row r="57" spans="1:15" x14ac:dyDescent="0.25">
      <c r="A57" s="10"/>
      <c r="B57" s="10"/>
      <c r="C57" s="10"/>
      <c r="D57" s="10"/>
      <c r="E57" s="10"/>
      <c r="F57" s="10"/>
      <c r="G57" s="10"/>
      <c r="H57" s="10"/>
      <c r="I57" s="10"/>
      <c r="J57" s="10"/>
      <c r="K57" s="10"/>
      <c r="L57" s="10"/>
      <c r="M57" s="10"/>
    </row>
    <row r="58" spans="1:15" x14ac:dyDescent="0.25">
      <c r="A58" s="10"/>
      <c r="B58" s="10"/>
      <c r="C58" s="10"/>
      <c r="D58" s="10"/>
      <c r="E58" s="10"/>
      <c r="F58" s="10"/>
      <c r="G58" s="10"/>
      <c r="H58" s="10"/>
      <c r="I58" s="10"/>
      <c r="J58" s="10"/>
      <c r="K58" s="10"/>
      <c r="L58" s="10"/>
      <c r="M58" s="10"/>
    </row>
    <row r="59" spans="1:15" x14ac:dyDescent="0.25">
      <c r="A59" s="93" t="s">
        <v>121</v>
      </c>
      <c r="B59" s="93"/>
      <c r="C59" s="93"/>
      <c r="D59" s="93"/>
      <c r="E59" s="93"/>
      <c r="F59" s="93"/>
      <c r="G59" s="93"/>
      <c r="H59" s="93"/>
      <c r="I59" s="93"/>
      <c r="J59" s="93"/>
      <c r="K59" s="93"/>
      <c r="L59" s="93"/>
      <c r="M59" s="93"/>
    </row>
    <row r="60" spans="1:15" x14ac:dyDescent="0.25">
      <c r="A60" s="7"/>
      <c r="B60" s="7"/>
      <c r="C60" s="7"/>
      <c r="D60" s="7"/>
      <c r="E60" s="7"/>
      <c r="F60" s="7"/>
      <c r="G60" s="7"/>
      <c r="H60" s="7"/>
      <c r="I60" s="7"/>
      <c r="J60" s="7"/>
      <c r="K60" s="7"/>
      <c r="L60" s="7"/>
      <c r="M60" s="7"/>
    </row>
    <row r="61" spans="1:15" ht="27" customHeight="1" x14ac:dyDescent="0.25">
      <c r="A61" s="94" t="s">
        <v>122</v>
      </c>
      <c r="B61" s="94"/>
      <c r="C61" s="94"/>
      <c r="D61" s="94"/>
      <c r="E61" s="94"/>
      <c r="F61" s="94"/>
      <c r="G61" s="94"/>
      <c r="H61" s="94"/>
      <c r="I61" s="94"/>
      <c r="J61" s="94"/>
      <c r="K61" s="94"/>
      <c r="L61" s="94"/>
      <c r="M61" s="94"/>
    </row>
  </sheetData>
  <mergeCells count="129">
    <mergeCell ref="A1:O1"/>
    <mergeCell ref="A2:O2"/>
    <mergeCell ref="A3:O3"/>
    <mergeCell ref="A4:O4"/>
    <mergeCell ref="A5:O5"/>
    <mergeCell ref="A6:O6"/>
    <mergeCell ref="A7:O7"/>
    <mergeCell ref="A8:O8"/>
    <mergeCell ref="A9:O9"/>
    <mergeCell ref="A10:O10"/>
    <mergeCell ref="A11:O11"/>
    <mergeCell ref="A12:O12"/>
    <mergeCell ref="A13:O13"/>
    <mergeCell ref="A14:O14"/>
    <mergeCell ref="A15:O15"/>
    <mergeCell ref="A16:O16"/>
    <mergeCell ref="A17:O17"/>
    <mergeCell ref="A18:O18"/>
    <mergeCell ref="A19:O19"/>
    <mergeCell ref="A20:O20"/>
    <mergeCell ref="A21:O21"/>
    <mergeCell ref="A22:O22"/>
    <mergeCell ref="A23:O23"/>
    <mergeCell ref="A24:O24"/>
    <mergeCell ref="A25:O25"/>
    <mergeCell ref="A26:O26"/>
    <mergeCell ref="A27:O27"/>
    <mergeCell ref="A28:O28"/>
    <mergeCell ref="F29:I29"/>
    <mergeCell ref="J29:O29"/>
    <mergeCell ref="F30:G30"/>
    <mergeCell ref="H30:I30"/>
    <mergeCell ref="J30:K30"/>
    <mergeCell ref="L30:M30"/>
    <mergeCell ref="N30:O30"/>
    <mergeCell ref="A31:C31"/>
    <mergeCell ref="D31:E31"/>
    <mergeCell ref="F31:G31"/>
    <mergeCell ref="H31:I31"/>
    <mergeCell ref="J31:K31"/>
    <mergeCell ref="L31:M31"/>
    <mergeCell ref="N31:O31"/>
    <mergeCell ref="A32:C32"/>
    <mergeCell ref="D32:E32"/>
    <mergeCell ref="F32:G32"/>
    <mergeCell ref="H32:I32"/>
    <mergeCell ref="J32:K32"/>
    <mergeCell ref="L32:M32"/>
    <mergeCell ref="N32:O32"/>
    <mergeCell ref="A33:C33"/>
    <mergeCell ref="D33:E33"/>
    <mergeCell ref="F33:G33"/>
    <mergeCell ref="H33:I33"/>
    <mergeCell ref="J33:K33"/>
    <mergeCell ref="L33:M33"/>
    <mergeCell ref="N33:O33"/>
    <mergeCell ref="A34:C34"/>
    <mergeCell ref="D34:E34"/>
    <mergeCell ref="F34:G34"/>
    <mergeCell ref="H34:I34"/>
    <mergeCell ref="J34:K34"/>
    <mergeCell ref="L34:M34"/>
    <mergeCell ref="N34:O34"/>
    <mergeCell ref="A35:C35"/>
    <mergeCell ref="D35:E35"/>
    <mergeCell ref="F35:G35"/>
    <mergeCell ref="H35:I35"/>
    <mergeCell ref="J35:K35"/>
    <mergeCell ref="L35:M35"/>
    <mergeCell ref="N35:O35"/>
    <mergeCell ref="A36:C36"/>
    <mergeCell ref="D36:E36"/>
    <mergeCell ref="F36:G36"/>
    <mergeCell ref="H36:I36"/>
    <mergeCell ref="J36:K36"/>
    <mergeCell ref="L36:M36"/>
    <mergeCell ref="N36:O36"/>
    <mergeCell ref="A38:O38"/>
    <mergeCell ref="A39:O39"/>
    <mergeCell ref="A40:B40"/>
    <mergeCell ref="C40:D40"/>
    <mergeCell ref="E40:F40"/>
    <mergeCell ref="G40:H40"/>
    <mergeCell ref="I40:J40"/>
    <mergeCell ref="K40:L40"/>
    <mergeCell ref="N40:O40"/>
    <mergeCell ref="A41:B41"/>
    <mergeCell ref="C41:D41"/>
    <mergeCell ref="E41:F41"/>
    <mergeCell ref="G41:H41"/>
    <mergeCell ref="I41:J41"/>
    <mergeCell ref="K41:L41"/>
    <mergeCell ref="N41:O41"/>
    <mergeCell ref="E44:F44"/>
    <mergeCell ref="G44:H44"/>
    <mergeCell ref="I44:J44"/>
    <mergeCell ref="K44:L44"/>
    <mergeCell ref="N44:O44"/>
    <mergeCell ref="A45:B45"/>
    <mergeCell ref="C45:D45"/>
    <mergeCell ref="E45:F45"/>
    <mergeCell ref="G45:H45"/>
    <mergeCell ref="I45:J45"/>
    <mergeCell ref="K45:L45"/>
    <mergeCell ref="N45:O45"/>
    <mergeCell ref="B54:D54"/>
    <mergeCell ref="G54:I54"/>
    <mergeCell ref="A59:M59"/>
    <mergeCell ref="A61:M61"/>
    <mergeCell ref="A29:C30"/>
    <mergeCell ref="D29:E30"/>
    <mergeCell ref="A47:O47"/>
    <mergeCell ref="A48:B48"/>
    <mergeCell ref="C48:D48"/>
    <mergeCell ref="E48:F48"/>
    <mergeCell ref="G48:H48"/>
    <mergeCell ref="I48:J48"/>
    <mergeCell ref="K48:L48"/>
    <mergeCell ref="N48:O48"/>
    <mergeCell ref="A49:B49"/>
    <mergeCell ref="C49:D49"/>
    <mergeCell ref="E49:F49"/>
    <mergeCell ref="G49:H49"/>
    <mergeCell ref="I49:J49"/>
    <mergeCell ref="K49:L49"/>
    <mergeCell ref="N49:O49"/>
    <mergeCell ref="A43:O43"/>
    <mergeCell ref="A44:B44"/>
    <mergeCell ref="C44:D44"/>
  </mergeCells>
  <pageMargins left="0.19685039370078741" right="0.19685039370078741" top="0.39370078740157483" bottom="0.19685039370078741" header="0.31496062992125984" footer="0.31496062992125984"/>
  <pageSetup paperSize="9" scale="85"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9">
    <tabColor rgb="FF7030A0"/>
  </sheetPr>
  <dimension ref="A1:R60"/>
  <sheetViews>
    <sheetView view="pageBreakPreview" topLeftCell="A38" zoomScale="80" zoomScaleNormal="90" workbookViewId="0">
      <selection activeCell="D59" sqref="D59"/>
    </sheetView>
  </sheetViews>
  <sheetFormatPr defaultColWidth="9" defaultRowHeight="15" x14ac:dyDescent="0.25"/>
  <cols>
    <col min="1" max="1" width="16.7109375" customWidth="1"/>
    <col min="2" max="2" width="16.42578125" customWidth="1"/>
    <col min="3" max="3" width="14.140625" customWidth="1"/>
    <col min="5" max="5" width="11.140625" customWidth="1"/>
    <col min="6" max="6" width="11.7109375" customWidth="1"/>
    <col min="9" max="9" width="10.5703125" customWidth="1"/>
    <col min="18" max="18" width="9" hidden="1" customWidth="1"/>
  </cols>
  <sheetData>
    <row r="1" spans="1:15" ht="51.75" customHeight="1" x14ac:dyDescent="0.25">
      <c r="A1" s="272" t="s">
        <v>307</v>
      </c>
      <c r="B1" s="272"/>
      <c r="C1" s="272"/>
      <c r="D1" s="272"/>
      <c r="E1" s="272"/>
      <c r="F1" s="272"/>
      <c r="G1" s="272"/>
      <c r="H1" s="272"/>
      <c r="I1" s="272"/>
      <c r="J1" s="272"/>
      <c r="K1" s="272"/>
      <c r="L1" s="272"/>
      <c r="M1" s="272"/>
      <c r="N1" s="272"/>
      <c r="O1" s="272"/>
    </row>
    <row r="2" spans="1:15" x14ac:dyDescent="0.25">
      <c r="A2" s="119"/>
      <c r="B2" s="119"/>
      <c r="C2" s="119"/>
      <c r="D2" s="119"/>
      <c r="E2" s="119"/>
      <c r="F2" s="119"/>
      <c r="G2" s="119"/>
      <c r="H2" s="119"/>
      <c r="I2" s="119"/>
      <c r="J2" s="119"/>
      <c r="K2" s="119"/>
      <c r="L2" s="119"/>
      <c r="M2" s="119"/>
      <c r="N2" s="119"/>
      <c r="O2" s="119"/>
    </row>
    <row r="3" spans="1:15" ht="0.75" customHeight="1" x14ac:dyDescent="0.25">
      <c r="A3" s="119"/>
      <c r="B3" s="119"/>
      <c r="C3" s="119"/>
      <c r="D3" s="119"/>
      <c r="E3" s="119"/>
      <c r="F3" s="119"/>
      <c r="G3" s="119"/>
      <c r="H3" s="119"/>
      <c r="I3" s="119"/>
      <c r="J3" s="119"/>
      <c r="K3" s="119"/>
      <c r="L3" s="119"/>
      <c r="M3" s="119"/>
      <c r="N3" s="119"/>
      <c r="O3" s="119"/>
    </row>
    <row r="4" spans="1:15" hidden="1" x14ac:dyDescent="0.25">
      <c r="A4" s="119"/>
      <c r="B4" s="119"/>
      <c r="C4" s="119"/>
      <c r="D4" s="119"/>
      <c r="E4" s="119"/>
      <c r="F4" s="119"/>
      <c r="G4" s="119"/>
      <c r="H4" s="119"/>
      <c r="I4" s="119"/>
      <c r="J4" s="119"/>
      <c r="K4" s="119"/>
      <c r="L4" s="119"/>
      <c r="M4" s="119"/>
      <c r="N4" s="119"/>
      <c r="O4" s="119"/>
    </row>
    <row r="5" spans="1:15" ht="22.5" customHeight="1" x14ac:dyDescent="0.25">
      <c r="A5" s="230" t="s">
        <v>308</v>
      </c>
      <c r="B5" s="230"/>
      <c r="C5" s="230"/>
      <c r="D5" s="230"/>
      <c r="E5" s="230"/>
      <c r="F5" s="230"/>
      <c r="G5" s="230"/>
      <c r="H5" s="230"/>
      <c r="I5" s="230"/>
      <c r="J5" s="230"/>
      <c r="K5" s="230"/>
      <c r="L5" s="230"/>
      <c r="M5" s="230"/>
      <c r="N5" s="230"/>
      <c r="O5" s="230"/>
    </row>
    <row r="6" spans="1:15" x14ac:dyDescent="0.25">
      <c r="A6" s="167" t="s">
        <v>125</v>
      </c>
      <c r="B6" s="167"/>
      <c r="C6" s="167"/>
      <c r="D6" s="167"/>
      <c r="E6" s="167"/>
      <c r="F6" s="167"/>
      <c r="G6" s="167"/>
      <c r="H6" s="167"/>
      <c r="I6" s="167"/>
      <c r="J6" s="167"/>
      <c r="K6" s="167"/>
      <c r="L6" s="167"/>
      <c r="M6" s="167"/>
      <c r="N6" s="167"/>
      <c r="O6" s="167"/>
    </row>
    <row r="7" spans="1:15" x14ac:dyDescent="0.25">
      <c r="A7" s="168" t="s">
        <v>126</v>
      </c>
      <c r="B7" s="168"/>
      <c r="C7" s="168"/>
      <c r="D7" s="168"/>
      <c r="E7" s="168"/>
      <c r="F7" s="168"/>
      <c r="G7" s="168"/>
      <c r="H7" s="168"/>
      <c r="I7" s="168"/>
      <c r="J7" s="168"/>
      <c r="K7" s="168"/>
      <c r="L7" s="168"/>
      <c r="M7" s="168"/>
      <c r="N7" s="168"/>
      <c r="O7" s="168"/>
    </row>
    <row r="8" spans="1:15" x14ac:dyDescent="0.25">
      <c r="A8" s="169" t="s">
        <v>127</v>
      </c>
      <c r="B8" s="169"/>
      <c r="C8" s="169"/>
      <c r="D8" s="169"/>
      <c r="E8" s="169"/>
      <c r="F8" s="169"/>
      <c r="G8" s="169"/>
      <c r="H8" s="169"/>
      <c r="I8" s="169"/>
      <c r="J8" s="169"/>
      <c r="K8" s="169"/>
      <c r="L8" s="169"/>
      <c r="M8" s="169"/>
      <c r="N8" s="169"/>
      <c r="O8" s="169"/>
    </row>
    <row r="9" spans="1:15" x14ac:dyDescent="0.25">
      <c r="A9" s="169" t="s">
        <v>3</v>
      </c>
      <c r="B9" s="169"/>
      <c r="C9" s="169"/>
      <c r="D9" s="169"/>
      <c r="E9" s="169"/>
      <c r="F9" s="169"/>
      <c r="G9" s="169"/>
      <c r="H9" s="169"/>
      <c r="I9" s="169"/>
      <c r="J9" s="169"/>
      <c r="K9" s="169"/>
      <c r="L9" s="169"/>
      <c r="M9" s="169"/>
      <c r="N9" s="169"/>
      <c r="O9" s="169"/>
    </row>
    <row r="10" spans="1:15" x14ac:dyDescent="0.25">
      <c r="A10" s="266" t="s">
        <v>348</v>
      </c>
      <c r="B10" s="266"/>
      <c r="C10" s="266"/>
      <c r="D10" s="266"/>
      <c r="E10" s="266"/>
      <c r="F10" s="266"/>
      <c r="G10" s="266"/>
      <c r="H10" s="266"/>
      <c r="I10" s="266"/>
      <c r="J10" s="266"/>
      <c r="K10" s="266"/>
      <c r="L10" s="266"/>
      <c r="M10" s="266"/>
      <c r="N10" s="266"/>
      <c r="O10" s="266"/>
    </row>
    <row r="11" spans="1:15" x14ac:dyDescent="0.25">
      <c r="A11" s="271" t="s">
        <v>309</v>
      </c>
      <c r="B11" s="271"/>
      <c r="C11" s="271"/>
      <c r="D11" s="271"/>
      <c r="E11" s="271"/>
      <c r="F11" s="271"/>
      <c r="G11" s="271"/>
      <c r="H11" s="271"/>
      <c r="I11" s="271"/>
      <c r="J11" s="271"/>
      <c r="K11" s="271"/>
      <c r="L11" s="271"/>
      <c r="M11" s="271"/>
      <c r="N11" s="271"/>
      <c r="O11" s="271"/>
    </row>
    <row r="12" spans="1:15" ht="33" customHeight="1" x14ac:dyDescent="0.25">
      <c r="A12" s="271" t="s">
        <v>310</v>
      </c>
      <c r="B12" s="271"/>
      <c r="C12" s="271"/>
      <c r="D12" s="271"/>
      <c r="E12" s="271"/>
      <c r="F12" s="271"/>
      <c r="G12" s="271"/>
      <c r="H12" s="271"/>
      <c r="I12" s="271"/>
      <c r="J12" s="271"/>
      <c r="K12" s="271"/>
      <c r="L12" s="271"/>
      <c r="M12" s="271"/>
      <c r="N12" s="271"/>
      <c r="O12" s="271"/>
    </row>
    <row r="13" spans="1:15" x14ac:dyDescent="0.25">
      <c r="A13" s="271" t="s">
        <v>311</v>
      </c>
      <c r="B13" s="271"/>
      <c r="C13" s="271"/>
      <c r="D13" s="271"/>
      <c r="E13" s="271"/>
      <c r="F13" s="271"/>
      <c r="G13" s="271"/>
      <c r="H13" s="271"/>
      <c r="I13" s="271"/>
      <c r="J13" s="271"/>
      <c r="K13" s="271"/>
      <c r="L13" s="271"/>
      <c r="M13" s="271"/>
      <c r="N13" s="271"/>
      <c r="O13" s="271"/>
    </row>
    <row r="14" spans="1:15" x14ac:dyDescent="0.25">
      <c r="A14" s="271" t="s">
        <v>312</v>
      </c>
      <c r="B14" s="271"/>
      <c r="C14" s="271"/>
      <c r="D14" s="271"/>
      <c r="E14" s="271"/>
      <c r="F14" s="271"/>
      <c r="G14" s="271"/>
      <c r="H14" s="271"/>
      <c r="I14" s="271"/>
      <c r="J14" s="271"/>
      <c r="K14" s="271"/>
      <c r="L14" s="271"/>
      <c r="M14" s="271"/>
      <c r="N14" s="271"/>
      <c r="O14" s="271"/>
    </row>
    <row r="15" spans="1:15" x14ac:dyDescent="0.25">
      <c r="A15" s="271" t="s">
        <v>313</v>
      </c>
      <c r="B15" s="271"/>
      <c r="C15" s="271"/>
      <c r="D15" s="271"/>
      <c r="E15" s="271"/>
      <c r="F15" s="271"/>
      <c r="G15" s="271"/>
      <c r="H15" s="271"/>
      <c r="I15" s="271"/>
      <c r="J15" s="271"/>
      <c r="K15" s="271"/>
      <c r="L15" s="271"/>
      <c r="M15" s="271"/>
      <c r="N15" s="271"/>
      <c r="O15" s="271"/>
    </row>
    <row r="16" spans="1:15" ht="15" customHeight="1" x14ac:dyDescent="0.25">
      <c r="A16" s="271" t="s">
        <v>314</v>
      </c>
      <c r="B16" s="271"/>
      <c r="C16" s="271"/>
      <c r="D16" s="271"/>
      <c r="E16" s="271"/>
      <c r="F16" s="271"/>
      <c r="G16" s="271"/>
      <c r="H16" s="271"/>
      <c r="I16" s="271"/>
      <c r="J16" s="271"/>
      <c r="K16" s="271"/>
      <c r="L16" s="271"/>
      <c r="M16" s="271"/>
      <c r="N16" s="271"/>
      <c r="O16" s="271"/>
    </row>
    <row r="17" spans="1:15" x14ac:dyDescent="0.25">
      <c r="A17" s="271" t="s">
        <v>315</v>
      </c>
      <c r="B17" s="271"/>
      <c r="C17" s="271"/>
      <c r="D17" s="271"/>
      <c r="E17" s="271"/>
      <c r="F17" s="271"/>
      <c r="G17" s="271"/>
      <c r="H17" s="271"/>
      <c r="I17" s="271"/>
      <c r="J17" s="271"/>
      <c r="K17" s="271"/>
      <c r="L17" s="271"/>
      <c r="M17" s="271"/>
      <c r="N17" s="271"/>
      <c r="O17" s="271"/>
    </row>
    <row r="18" spans="1:15" x14ac:dyDescent="0.25">
      <c r="A18" s="279" t="s">
        <v>316</v>
      </c>
      <c r="B18" s="279"/>
      <c r="C18" s="279"/>
      <c r="D18" s="279"/>
      <c r="E18" s="279"/>
      <c r="F18" s="279"/>
      <c r="G18" s="279"/>
      <c r="H18" s="279"/>
      <c r="I18" s="279"/>
      <c r="J18" s="279"/>
      <c r="K18" s="279"/>
      <c r="L18" s="279"/>
      <c r="M18" s="279"/>
      <c r="N18" s="279"/>
      <c r="O18" s="279"/>
    </row>
    <row r="19" spans="1:15" ht="45.75" customHeight="1" x14ac:dyDescent="0.25">
      <c r="A19" s="266" t="s">
        <v>349</v>
      </c>
      <c r="B19" s="266"/>
      <c r="C19" s="266"/>
      <c r="D19" s="266"/>
      <c r="E19" s="266"/>
      <c r="F19" s="266"/>
      <c r="G19" s="266"/>
      <c r="H19" s="266"/>
      <c r="I19" s="266"/>
      <c r="J19" s="266"/>
      <c r="K19" s="266"/>
      <c r="L19" s="266"/>
      <c r="M19" s="266"/>
      <c r="N19" s="266"/>
      <c r="O19" s="266"/>
    </row>
    <row r="20" spans="1:15" ht="77.25" customHeight="1" x14ac:dyDescent="0.25">
      <c r="A20" s="270" t="s">
        <v>440</v>
      </c>
      <c r="B20" s="266"/>
      <c r="C20" s="266"/>
      <c r="D20" s="266"/>
      <c r="E20" s="266"/>
      <c r="F20" s="266"/>
      <c r="G20" s="266"/>
      <c r="H20" s="266"/>
      <c r="I20" s="266"/>
      <c r="J20" s="266"/>
      <c r="K20" s="266"/>
      <c r="L20" s="266"/>
      <c r="M20" s="266"/>
      <c r="N20" s="266"/>
      <c r="O20" s="266"/>
    </row>
    <row r="21" spans="1:15" x14ac:dyDescent="0.25">
      <c r="A21" s="266" t="s">
        <v>318</v>
      </c>
      <c r="B21" s="266"/>
      <c r="C21" s="266"/>
      <c r="D21" s="266"/>
      <c r="E21" s="266"/>
      <c r="F21" s="266"/>
      <c r="G21" s="266"/>
      <c r="H21" s="266"/>
      <c r="I21" s="266"/>
      <c r="J21" s="266"/>
      <c r="K21" s="266"/>
      <c r="L21" s="266"/>
      <c r="M21" s="266"/>
      <c r="N21" s="266"/>
      <c r="O21" s="266"/>
    </row>
    <row r="22" spans="1:15" ht="18.75" customHeight="1" x14ac:dyDescent="0.25">
      <c r="A22" s="266" t="s">
        <v>319</v>
      </c>
      <c r="B22" s="266"/>
      <c r="C22" s="266"/>
      <c r="D22" s="266"/>
      <c r="E22" s="266"/>
      <c r="F22" s="266"/>
      <c r="G22" s="266"/>
      <c r="H22" s="266"/>
      <c r="I22" s="266"/>
      <c r="J22" s="266"/>
      <c r="K22" s="266"/>
      <c r="L22" s="266"/>
      <c r="M22" s="266"/>
      <c r="N22" s="266"/>
      <c r="O22" s="266"/>
    </row>
    <row r="23" spans="1:15" x14ac:dyDescent="0.25">
      <c r="A23" s="266" t="s">
        <v>320</v>
      </c>
      <c r="B23" s="266"/>
      <c r="C23" s="266"/>
      <c r="D23" s="266"/>
      <c r="E23" s="266"/>
      <c r="F23" s="266"/>
      <c r="G23" s="266"/>
      <c r="H23" s="266"/>
      <c r="I23" s="266"/>
      <c r="J23" s="266"/>
      <c r="K23" s="266"/>
      <c r="L23" s="266"/>
      <c r="M23" s="266"/>
      <c r="N23" s="266"/>
      <c r="O23" s="266"/>
    </row>
    <row r="24" spans="1:15" x14ac:dyDescent="0.25">
      <c r="A24" s="266" t="s">
        <v>321</v>
      </c>
      <c r="B24" s="266"/>
      <c r="C24" s="266"/>
      <c r="D24" s="266"/>
      <c r="E24" s="266"/>
      <c r="F24" s="266"/>
      <c r="G24" s="266"/>
      <c r="H24" s="266"/>
      <c r="I24" s="266"/>
      <c r="J24" s="266"/>
      <c r="K24" s="266"/>
      <c r="L24" s="266"/>
      <c r="M24" s="266"/>
      <c r="N24" s="266"/>
      <c r="O24" s="266"/>
    </row>
    <row r="25" spans="1:15" ht="15" customHeight="1" x14ac:dyDescent="0.25">
      <c r="A25" s="266" t="s">
        <v>322</v>
      </c>
      <c r="B25" s="266"/>
      <c r="C25" s="266"/>
      <c r="D25" s="266"/>
      <c r="E25" s="266"/>
      <c r="F25" s="266"/>
      <c r="G25" s="266"/>
      <c r="H25" s="266"/>
      <c r="I25" s="266"/>
      <c r="J25" s="266"/>
      <c r="K25" s="266"/>
      <c r="L25" s="266"/>
      <c r="M25" s="266"/>
      <c r="N25" s="266"/>
      <c r="O25" s="266"/>
    </row>
    <row r="26" spans="1:15" x14ac:dyDescent="0.25">
      <c r="A26" s="277" t="s">
        <v>323</v>
      </c>
      <c r="B26" s="278"/>
      <c r="C26" s="278"/>
      <c r="D26" s="278"/>
      <c r="E26" s="278"/>
      <c r="F26" s="278"/>
      <c r="G26" s="278"/>
      <c r="H26" s="278"/>
      <c r="I26" s="278"/>
      <c r="J26" s="278"/>
      <c r="K26" s="278"/>
      <c r="L26" s="278"/>
      <c r="M26" s="278"/>
      <c r="N26" s="278"/>
      <c r="O26" s="278"/>
    </row>
    <row r="27" spans="1:15" x14ac:dyDescent="0.25">
      <c r="A27" s="269" t="s">
        <v>324</v>
      </c>
      <c r="B27" s="269"/>
      <c r="C27" s="269"/>
      <c r="D27" s="269"/>
      <c r="E27" s="269"/>
      <c r="F27" s="269"/>
      <c r="G27" s="269"/>
      <c r="H27" s="269"/>
      <c r="I27" s="269"/>
      <c r="J27" s="269"/>
      <c r="K27" s="269"/>
      <c r="L27" s="269"/>
      <c r="M27" s="269"/>
      <c r="N27" s="269"/>
      <c r="O27" s="269"/>
    </row>
    <row r="28" spans="1:15" ht="13.5" customHeight="1" x14ac:dyDescent="0.25">
      <c r="A28" s="169" t="s">
        <v>3</v>
      </c>
      <c r="B28" s="169"/>
      <c r="C28" s="169"/>
      <c r="D28" s="169"/>
      <c r="E28" s="169"/>
      <c r="F28" s="169"/>
      <c r="G28" s="169"/>
      <c r="H28" s="169"/>
      <c r="I28" s="169"/>
      <c r="J28" s="169"/>
      <c r="K28" s="169"/>
      <c r="L28" s="169"/>
      <c r="M28" s="169"/>
      <c r="N28" s="169"/>
      <c r="O28" s="169"/>
    </row>
    <row r="29" spans="1:15" ht="26.25" customHeight="1" x14ac:dyDescent="0.25">
      <c r="A29" s="193" t="s">
        <v>256</v>
      </c>
      <c r="B29" s="193"/>
      <c r="C29" s="193"/>
      <c r="D29" s="193" t="s">
        <v>257</v>
      </c>
      <c r="E29" s="193"/>
      <c r="F29" s="231" t="s">
        <v>148</v>
      </c>
      <c r="G29" s="231"/>
      <c r="H29" s="231"/>
      <c r="I29" s="231"/>
      <c r="J29" s="232" t="s">
        <v>149</v>
      </c>
      <c r="K29" s="233"/>
      <c r="L29" s="233"/>
      <c r="M29" s="233"/>
      <c r="N29" s="233"/>
      <c r="O29" s="234"/>
    </row>
    <row r="30" spans="1:15" ht="24.75" customHeight="1" x14ac:dyDescent="0.25">
      <c r="A30" s="193"/>
      <c r="B30" s="193"/>
      <c r="C30" s="193"/>
      <c r="D30" s="193"/>
      <c r="E30" s="193"/>
      <c r="F30" s="232" t="s">
        <v>150</v>
      </c>
      <c r="G30" s="233"/>
      <c r="H30" s="231" t="s">
        <v>151</v>
      </c>
      <c r="I30" s="231"/>
      <c r="J30" s="232" t="s">
        <v>152</v>
      </c>
      <c r="K30" s="234"/>
      <c r="L30" s="232" t="s">
        <v>153</v>
      </c>
      <c r="M30" s="234"/>
      <c r="N30" s="232" t="s">
        <v>154</v>
      </c>
      <c r="O30" s="234"/>
    </row>
    <row r="31" spans="1:15" ht="65.25" customHeight="1" x14ac:dyDescent="0.25">
      <c r="A31" s="221" t="s">
        <v>325</v>
      </c>
      <c r="B31" s="222"/>
      <c r="C31" s="223"/>
      <c r="D31" s="274">
        <v>1</v>
      </c>
      <c r="E31" s="274"/>
      <c r="F31" s="274">
        <v>1</v>
      </c>
      <c r="G31" s="274"/>
      <c r="H31" s="274">
        <v>1</v>
      </c>
      <c r="I31" s="274"/>
      <c r="J31" s="274">
        <v>1</v>
      </c>
      <c r="K31" s="274"/>
      <c r="L31" s="274">
        <v>1</v>
      </c>
      <c r="M31" s="274"/>
      <c r="N31" s="275">
        <v>1</v>
      </c>
      <c r="O31" s="276"/>
    </row>
    <row r="32" spans="1:15" ht="21" customHeight="1" x14ac:dyDescent="0.25">
      <c r="A32" s="260" t="s">
        <v>326</v>
      </c>
      <c r="B32" s="261"/>
      <c r="C32" s="262"/>
      <c r="D32" s="251"/>
      <c r="E32" s="251"/>
      <c r="F32" s="252"/>
      <c r="G32" s="252"/>
      <c r="H32" s="252"/>
      <c r="I32" s="252"/>
      <c r="J32" s="252"/>
      <c r="K32" s="252"/>
      <c r="L32" s="252"/>
      <c r="M32" s="252"/>
      <c r="N32" s="253"/>
      <c r="O32" s="254"/>
    </row>
    <row r="33" spans="1:15" ht="81.75" customHeight="1" x14ac:dyDescent="0.25">
      <c r="A33" s="227" t="s">
        <v>327</v>
      </c>
      <c r="B33" s="228"/>
      <c r="C33" s="229"/>
      <c r="D33" s="256"/>
      <c r="E33" s="256"/>
      <c r="F33" s="257"/>
      <c r="G33" s="257"/>
      <c r="H33" s="257"/>
      <c r="I33" s="257"/>
      <c r="J33" s="257"/>
      <c r="K33" s="257"/>
      <c r="L33" s="257"/>
      <c r="M33" s="257"/>
      <c r="N33" s="258"/>
      <c r="O33" s="259"/>
    </row>
    <row r="34" spans="1:15" ht="81" customHeight="1" x14ac:dyDescent="0.25">
      <c r="A34" s="194" t="s">
        <v>328</v>
      </c>
      <c r="B34" s="194"/>
      <c r="C34" s="194"/>
      <c r="D34" s="256"/>
      <c r="E34" s="256"/>
      <c r="F34" s="257"/>
      <c r="G34" s="257"/>
      <c r="H34" s="257"/>
      <c r="I34" s="257"/>
      <c r="J34" s="257"/>
      <c r="K34" s="257"/>
      <c r="L34" s="257"/>
      <c r="M34" s="257"/>
      <c r="N34" s="258"/>
      <c r="O34" s="259"/>
    </row>
    <row r="35" spans="1:15" x14ac:dyDescent="0.25">
      <c r="A35" s="260" t="s">
        <v>329</v>
      </c>
      <c r="B35" s="261"/>
      <c r="C35" s="262"/>
      <c r="D35" s="251"/>
      <c r="E35" s="251"/>
      <c r="F35" s="252"/>
      <c r="G35" s="252"/>
      <c r="H35" s="252"/>
      <c r="I35" s="252"/>
      <c r="J35" s="252"/>
      <c r="K35" s="252"/>
      <c r="L35" s="252"/>
      <c r="M35" s="252"/>
      <c r="N35" s="253"/>
      <c r="O35" s="254"/>
    </row>
    <row r="36" spans="1:15" ht="106.5" customHeight="1" x14ac:dyDescent="0.25">
      <c r="A36" s="237" t="s">
        <v>389</v>
      </c>
      <c r="B36" s="238"/>
      <c r="C36" s="239"/>
      <c r="D36" s="251"/>
      <c r="E36" s="251"/>
      <c r="F36" s="252"/>
      <c r="G36" s="252"/>
      <c r="H36" s="252"/>
      <c r="I36" s="252"/>
      <c r="J36" s="252"/>
      <c r="K36" s="252"/>
      <c r="L36" s="252"/>
      <c r="M36" s="252"/>
      <c r="N36" s="253"/>
      <c r="O36" s="254"/>
    </row>
    <row r="37" spans="1:15" x14ac:dyDescent="0.25">
      <c r="A37" s="12"/>
    </row>
    <row r="38" spans="1:15" x14ac:dyDescent="0.25">
      <c r="A38" s="248" t="s">
        <v>331</v>
      </c>
      <c r="B38" s="248"/>
      <c r="C38" s="248"/>
      <c r="D38" s="248"/>
      <c r="E38" s="248"/>
      <c r="F38" s="248"/>
      <c r="G38" s="248"/>
      <c r="H38" s="248"/>
      <c r="I38" s="248"/>
      <c r="J38" s="248"/>
      <c r="K38" s="248"/>
      <c r="L38" s="248"/>
      <c r="M38" s="248"/>
      <c r="N38" s="248"/>
      <c r="O38" s="248"/>
    </row>
    <row r="39" spans="1:15" x14ac:dyDescent="0.25">
      <c r="A39" s="255" t="s">
        <v>441</v>
      </c>
      <c r="B39" s="248"/>
      <c r="C39" s="248"/>
      <c r="D39" s="248"/>
      <c r="E39" s="248"/>
      <c r="F39" s="248"/>
      <c r="G39" s="248"/>
      <c r="H39" s="248"/>
      <c r="I39" s="248"/>
      <c r="J39" s="248"/>
      <c r="K39" s="248"/>
      <c r="L39" s="248"/>
      <c r="M39" s="248"/>
      <c r="N39" s="248"/>
      <c r="O39" s="248"/>
    </row>
    <row r="40" spans="1:15" ht="82.5" customHeight="1" x14ac:dyDescent="0.25">
      <c r="A40" s="242" t="s">
        <v>332</v>
      </c>
      <c r="B40" s="242"/>
      <c r="C40" s="242" t="s">
        <v>333</v>
      </c>
      <c r="D40" s="242"/>
      <c r="E40" s="242" t="s">
        <v>334</v>
      </c>
      <c r="F40" s="242"/>
      <c r="G40" s="242" t="s">
        <v>335</v>
      </c>
      <c r="H40" s="242"/>
      <c r="I40" s="242" t="s">
        <v>336</v>
      </c>
      <c r="J40" s="242"/>
      <c r="K40" s="242" t="s">
        <v>337</v>
      </c>
      <c r="L40" s="242"/>
      <c r="M40" s="13" t="s">
        <v>335</v>
      </c>
      <c r="N40" s="242" t="s">
        <v>338</v>
      </c>
      <c r="O40" s="242"/>
    </row>
    <row r="41" spans="1:15" ht="35.25" customHeight="1" x14ac:dyDescent="0.25">
      <c r="A41" s="85" t="s">
        <v>350</v>
      </c>
      <c r="B41" s="87"/>
      <c r="C41" s="105">
        <v>54</v>
      </c>
      <c r="D41" s="105"/>
      <c r="E41" s="249"/>
      <c r="F41" s="249"/>
      <c r="G41" s="249"/>
      <c r="H41" s="249"/>
      <c r="I41" s="250">
        <v>505200</v>
      </c>
      <c r="J41" s="250"/>
      <c r="K41" s="249"/>
      <c r="L41" s="249"/>
      <c r="M41" s="14"/>
      <c r="N41" s="249"/>
      <c r="O41" s="249"/>
    </row>
    <row r="43" spans="1:15" x14ac:dyDescent="0.25">
      <c r="A43" s="248" t="s">
        <v>351</v>
      </c>
      <c r="B43" s="248"/>
      <c r="C43" s="248"/>
      <c r="D43" s="248"/>
      <c r="E43" s="248"/>
      <c r="F43" s="248"/>
      <c r="G43" s="248"/>
      <c r="H43" s="248"/>
      <c r="I43" s="248"/>
      <c r="J43" s="248"/>
      <c r="K43" s="248"/>
      <c r="L43" s="248"/>
      <c r="M43" s="248"/>
      <c r="N43" s="248"/>
      <c r="O43" s="248"/>
    </row>
    <row r="44" spans="1:15" ht="87.75" customHeight="1" x14ac:dyDescent="0.25">
      <c r="A44" s="242" t="s">
        <v>332</v>
      </c>
      <c r="B44" s="242"/>
      <c r="C44" s="242" t="s">
        <v>333</v>
      </c>
      <c r="D44" s="242"/>
      <c r="E44" s="242" t="s">
        <v>334</v>
      </c>
      <c r="F44" s="242"/>
      <c r="G44" s="242" t="s">
        <v>335</v>
      </c>
      <c r="H44" s="242"/>
      <c r="I44" s="242" t="s">
        <v>336</v>
      </c>
      <c r="J44" s="242"/>
      <c r="K44" s="242" t="s">
        <v>337</v>
      </c>
      <c r="L44" s="242"/>
      <c r="M44" s="13" t="s">
        <v>335</v>
      </c>
      <c r="N44" s="242" t="s">
        <v>338</v>
      </c>
      <c r="O44" s="242"/>
    </row>
    <row r="45" spans="1:15" ht="40.5" customHeight="1" x14ac:dyDescent="0.25">
      <c r="A45" s="85" t="s">
        <v>350</v>
      </c>
      <c r="B45" s="87"/>
      <c r="C45" s="105">
        <v>57</v>
      </c>
      <c r="D45" s="105"/>
      <c r="E45" s="249"/>
      <c r="F45" s="249"/>
      <c r="G45" s="249"/>
      <c r="H45" s="249"/>
      <c r="I45" s="250">
        <v>540091</v>
      </c>
      <c r="J45" s="250"/>
      <c r="K45" s="249"/>
      <c r="L45" s="249"/>
      <c r="M45" s="14"/>
      <c r="N45" s="249"/>
      <c r="O45" s="249"/>
    </row>
    <row r="47" spans="1:15" x14ac:dyDescent="0.25">
      <c r="A47" s="248" t="s">
        <v>352</v>
      </c>
      <c r="B47" s="248"/>
      <c r="C47" s="248"/>
      <c r="D47" s="248"/>
      <c r="E47" s="248"/>
      <c r="F47" s="248"/>
      <c r="G47" s="248"/>
      <c r="H47" s="248"/>
      <c r="I47" s="248"/>
      <c r="J47" s="248"/>
      <c r="K47" s="248"/>
      <c r="L47" s="248"/>
      <c r="M47" s="248"/>
      <c r="N47" s="248"/>
      <c r="O47" s="248"/>
    </row>
    <row r="48" spans="1:15" ht="81" customHeight="1" x14ac:dyDescent="0.25">
      <c r="A48" s="242" t="s">
        <v>332</v>
      </c>
      <c r="B48" s="242"/>
      <c r="C48" s="242" t="s">
        <v>333</v>
      </c>
      <c r="D48" s="242"/>
      <c r="E48" s="242" t="s">
        <v>334</v>
      </c>
      <c r="F48" s="242"/>
      <c r="G48" s="242" t="s">
        <v>335</v>
      </c>
      <c r="H48" s="242"/>
      <c r="I48" s="242" t="s">
        <v>336</v>
      </c>
      <c r="J48" s="242"/>
      <c r="K48" s="242" t="s">
        <v>337</v>
      </c>
      <c r="L48" s="242"/>
      <c r="M48" s="13" t="s">
        <v>335</v>
      </c>
      <c r="N48" s="242" t="s">
        <v>338</v>
      </c>
      <c r="O48" s="242"/>
    </row>
    <row r="49" spans="1:15" ht="37.5" customHeight="1" x14ac:dyDescent="0.25">
      <c r="A49" s="85" t="s">
        <v>350</v>
      </c>
      <c r="B49" s="87"/>
      <c r="C49" s="105">
        <v>60</v>
      </c>
      <c r="D49" s="105"/>
      <c r="E49" s="249"/>
      <c r="F49" s="249"/>
      <c r="G49" s="249"/>
      <c r="H49" s="249"/>
      <c r="I49" s="250">
        <v>557369</v>
      </c>
      <c r="J49" s="250"/>
      <c r="K49" s="249"/>
      <c r="L49" s="249"/>
      <c r="M49" s="14"/>
      <c r="N49" s="249"/>
      <c r="O49" s="249"/>
    </row>
    <row r="50" spans="1:15" x14ac:dyDescent="0.25">
      <c r="A50" s="15"/>
    </row>
    <row r="52" spans="1:15" s="1" customFormat="1" ht="13.5" customHeight="1" x14ac:dyDescent="0.2">
      <c r="A52" s="4"/>
      <c r="B52" s="65" t="s">
        <v>415</v>
      </c>
      <c r="C52" s="5"/>
      <c r="D52" s="5"/>
      <c r="E52" s="6"/>
      <c r="F52" s="6"/>
      <c r="G52" s="6" t="s">
        <v>388</v>
      </c>
      <c r="H52" s="6"/>
      <c r="I52" s="7"/>
      <c r="J52" s="7"/>
      <c r="K52" s="7"/>
      <c r="L52" s="7"/>
      <c r="M52" s="7"/>
    </row>
    <row r="53" spans="1:15" s="1" customFormat="1" ht="12.75" x14ac:dyDescent="0.2">
      <c r="A53" s="7"/>
      <c r="B53" s="6"/>
      <c r="C53" s="6"/>
      <c r="D53" s="6"/>
      <c r="E53" s="6"/>
      <c r="F53" s="6"/>
      <c r="G53" s="6"/>
      <c r="H53" s="6"/>
      <c r="I53" s="7"/>
      <c r="J53" s="7"/>
      <c r="K53" s="7"/>
      <c r="L53" s="7"/>
      <c r="M53" s="7"/>
    </row>
    <row r="54" spans="1:15" s="1" customFormat="1" ht="42" customHeight="1" x14ac:dyDescent="0.2">
      <c r="A54" s="8"/>
      <c r="B54" s="91" t="s">
        <v>233</v>
      </c>
      <c r="C54" s="246"/>
      <c r="D54" s="246"/>
      <c r="E54" s="9"/>
      <c r="F54" s="6"/>
      <c r="G54" s="92" t="s">
        <v>414</v>
      </c>
      <c r="H54" s="247"/>
      <c r="I54" s="247"/>
      <c r="J54" s="7"/>
      <c r="K54" s="7"/>
      <c r="L54" s="7"/>
      <c r="M54" s="7"/>
    </row>
    <row r="55" spans="1:15" x14ac:dyDescent="0.25">
      <c r="A55" s="10"/>
      <c r="B55" s="10"/>
      <c r="C55" s="10"/>
      <c r="D55" s="10"/>
      <c r="E55" s="10"/>
      <c r="F55" s="10"/>
      <c r="G55" s="10"/>
      <c r="H55" s="10"/>
      <c r="I55" s="10"/>
      <c r="J55" s="10"/>
      <c r="K55" s="10"/>
      <c r="L55" s="10"/>
      <c r="M55" s="10"/>
    </row>
    <row r="56" spans="1:15" x14ac:dyDescent="0.25">
      <c r="A56" s="10"/>
      <c r="B56" s="10"/>
      <c r="C56" s="10"/>
      <c r="D56" s="10"/>
      <c r="E56" s="10"/>
      <c r="F56" s="10"/>
      <c r="G56" s="10"/>
      <c r="H56" s="10"/>
      <c r="I56" s="10"/>
      <c r="J56" s="10"/>
      <c r="K56" s="10"/>
      <c r="L56" s="10"/>
      <c r="M56" s="10"/>
    </row>
    <row r="57" spans="1:15" x14ac:dyDescent="0.25">
      <c r="A57" s="10"/>
      <c r="B57" s="10"/>
      <c r="C57" s="10"/>
      <c r="D57" s="10"/>
      <c r="E57" s="10"/>
      <c r="F57" s="10"/>
      <c r="G57" s="10"/>
      <c r="H57" s="10"/>
      <c r="I57" s="10"/>
      <c r="J57" s="10"/>
      <c r="K57" s="10"/>
      <c r="L57" s="10"/>
      <c r="M57" s="10"/>
    </row>
    <row r="58" spans="1:15" x14ac:dyDescent="0.25">
      <c r="A58" s="93" t="s">
        <v>234</v>
      </c>
      <c r="B58" s="93"/>
      <c r="C58" s="93"/>
      <c r="D58" s="93"/>
      <c r="E58" s="93"/>
      <c r="F58" s="93"/>
      <c r="G58" s="93"/>
      <c r="H58" s="93"/>
      <c r="I58" s="93"/>
      <c r="J58" s="93"/>
      <c r="K58" s="93"/>
      <c r="L58" s="93"/>
      <c r="M58" s="93"/>
    </row>
    <row r="59" spans="1:15" x14ac:dyDescent="0.25">
      <c r="A59" s="7"/>
      <c r="B59" s="7"/>
      <c r="C59" s="7"/>
      <c r="D59" s="7"/>
      <c r="E59" s="7"/>
      <c r="F59" s="7"/>
      <c r="G59" s="7"/>
      <c r="H59" s="7"/>
      <c r="I59" s="7"/>
      <c r="J59" s="7"/>
      <c r="K59" s="7"/>
      <c r="L59" s="7"/>
      <c r="M59" s="7"/>
    </row>
    <row r="60" spans="1:15" ht="29.25" customHeight="1" x14ac:dyDescent="0.25">
      <c r="A60" s="273" t="s">
        <v>394</v>
      </c>
      <c r="B60" s="235"/>
      <c r="C60" s="235"/>
      <c r="D60" s="235"/>
      <c r="E60" s="235"/>
      <c r="F60" s="235"/>
      <c r="G60" s="235"/>
      <c r="H60" s="235"/>
      <c r="I60" s="235"/>
      <c r="J60" s="235"/>
      <c r="K60" s="235"/>
      <c r="L60" s="235"/>
      <c r="M60" s="235"/>
    </row>
  </sheetData>
  <mergeCells count="129">
    <mergeCell ref="A1:O1"/>
    <mergeCell ref="A2:O2"/>
    <mergeCell ref="A3:O3"/>
    <mergeCell ref="A4:O4"/>
    <mergeCell ref="A5:O5"/>
    <mergeCell ref="A6:O6"/>
    <mergeCell ref="A7:O7"/>
    <mergeCell ref="A8:O8"/>
    <mergeCell ref="A9:O9"/>
    <mergeCell ref="A10:O10"/>
    <mergeCell ref="A11:O11"/>
    <mergeCell ref="A12:O12"/>
    <mergeCell ref="A13:O13"/>
    <mergeCell ref="A14:O14"/>
    <mergeCell ref="A15:O15"/>
    <mergeCell ref="A16:O16"/>
    <mergeCell ref="A17:O17"/>
    <mergeCell ref="A18:O18"/>
    <mergeCell ref="A19:O19"/>
    <mergeCell ref="A20:O20"/>
    <mergeCell ref="A21:O21"/>
    <mergeCell ref="A22:O22"/>
    <mergeCell ref="A23:O23"/>
    <mergeCell ref="A24:O24"/>
    <mergeCell ref="A25:O25"/>
    <mergeCell ref="A26:O26"/>
    <mergeCell ref="A27:O27"/>
    <mergeCell ref="A28:O28"/>
    <mergeCell ref="F29:I29"/>
    <mergeCell ref="J29:O29"/>
    <mergeCell ref="F30:G30"/>
    <mergeCell ref="H30:I30"/>
    <mergeCell ref="J30:K30"/>
    <mergeCell ref="L30:M30"/>
    <mergeCell ref="N30:O30"/>
    <mergeCell ref="A31:C31"/>
    <mergeCell ref="D31:E31"/>
    <mergeCell ref="F31:G31"/>
    <mergeCell ref="H31:I31"/>
    <mergeCell ref="J31:K31"/>
    <mergeCell ref="L31:M31"/>
    <mergeCell ref="N31:O31"/>
    <mergeCell ref="A32:C32"/>
    <mergeCell ref="D32:E32"/>
    <mergeCell ref="F32:G32"/>
    <mergeCell ref="H32:I32"/>
    <mergeCell ref="J32:K32"/>
    <mergeCell ref="L32:M32"/>
    <mergeCell ref="N32:O32"/>
    <mergeCell ref="A33:C33"/>
    <mergeCell ref="D33:E33"/>
    <mergeCell ref="F33:G33"/>
    <mergeCell ref="H33:I33"/>
    <mergeCell ref="J33:K33"/>
    <mergeCell ref="L33:M33"/>
    <mergeCell ref="N33:O33"/>
    <mergeCell ref="A34:C34"/>
    <mergeCell ref="D34:E34"/>
    <mergeCell ref="F34:G34"/>
    <mergeCell ref="H34:I34"/>
    <mergeCell ref="J34:K34"/>
    <mergeCell ref="L34:M34"/>
    <mergeCell ref="N34:O34"/>
    <mergeCell ref="A35:C35"/>
    <mergeCell ref="D35:E35"/>
    <mergeCell ref="F35:G35"/>
    <mergeCell ref="H35:I35"/>
    <mergeCell ref="J35:K35"/>
    <mergeCell ref="L35:M35"/>
    <mergeCell ref="N35:O35"/>
    <mergeCell ref="A36:C36"/>
    <mergeCell ref="D36:E36"/>
    <mergeCell ref="F36:G36"/>
    <mergeCell ref="H36:I36"/>
    <mergeCell ref="J36:K36"/>
    <mergeCell ref="L36:M36"/>
    <mergeCell ref="N36:O36"/>
    <mergeCell ref="A38:O38"/>
    <mergeCell ref="A39:O39"/>
    <mergeCell ref="A40:B40"/>
    <mergeCell ref="C40:D40"/>
    <mergeCell ref="E40:F40"/>
    <mergeCell ref="G40:H40"/>
    <mergeCell ref="I40:J40"/>
    <mergeCell ref="K40:L40"/>
    <mergeCell ref="N40:O40"/>
    <mergeCell ref="A41:B41"/>
    <mergeCell ref="C41:D41"/>
    <mergeCell ref="E41:F41"/>
    <mergeCell ref="G41:H41"/>
    <mergeCell ref="I41:J41"/>
    <mergeCell ref="K41:L41"/>
    <mergeCell ref="N41:O41"/>
    <mergeCell ref="E44:F44"/>
    <mergeCell ref="G44:H44"/>
    <mergeCell ref="I44:J44"/>
    <mergeCell ref="K44:L44"/>
    <mergeCell ref="N44:O44"/>
    <mergeCell ref="A45:B45"/>
    <mergeCell ref="C45:D45"/>
    <mergeCell ref="E45:F45"/>
    <mergeCell ref="G45:H45"/>
    <mergeCell ref="I45:J45"/>
    <mergeCell ref="K45:L45"/>
    <mergeCell ref="N45:O45"/>
    <mergeCell ref="B54:D54"/>
    <mergeCell ref="G54:I54"/>
    <mergeCell ref="A58:M58"/>
    <mergeCell ref="A60:M60"/>
    <mergeCell ref="A29:C30"/>
    <mergeCell ref="D29:E30"/>
    <mergeCell ref="A47:O47"/>
    <mergeCell ref="A48:B48"/>
    <mergeCell ref="C48:D48"/>
    <mergeCell ref="E48:F48"/>
    <mergeCell ref="G48:H48"/>
    <mergeCell ref="I48:J48"/>
    <mergeCell ref="K48:L48"/>
    <mergeCell ref="N48:O48"/>
    <mergeCell ref="A49:B49"/>
    <mergeCell ref="C49:D49"/>
    <mergeCell ref="E49:F49"/>
    <mergeCell ref="G49:H49"/>
    <mergeCell ref="I49:J49"/>
    <mergeCell ref="K49:L49"/>
    <mergeCell ref="N49:O49"/>
    <mergeCell ref="A43:O43"/>
    <mergeCell ref="A44:B44"/>
    <mergeCell ref="C44:D44"/>
  </mergeCells>
  <pageMargins left="0.19685039370078741" right="0.19685039370078741" top="0.19685039370078741" bottom="0.19685039370078741" header="0.31496062992125984" footer="0.31496062992125984"/>
  <pageSetup paperSize="9" scale="85"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10">
    <tabColor theme="6" tint="-0.249977111117893"/>
  </sheetPr>
  <dimension ref="A1:R61"/>
  <sheetViews>
    <sheetView view="pageBreakPreview" topLeftCell="A5" zoomScale="80" zoomScaleNormal="90" workbookViewId="0">
      <selection activeCell="V20" sqref="V20"/>
    </sheetView>
  </sheetViews>
  <sheetFormatPr defaultColWidth="9" defaultRowHeight="15" x14ac:dyDescent="0.25"/>
  <cols>
    <col min="1" max="1" width="13.42578125" customWidth="1"/>
    <col min="2" max="2" width="16.140625" customWidth="1"/>
    <col min="3" max="3" width="27.5703125" customWidth="1"/>
    <col min="4" max="4" width="10.42578125" customWidth="1"/>
    <col min="5" max="5" width="9.5703125" customWidth="1"/>
    <col min="7" max="7" width="9.85546875" customWidth="1"/>
    <col min="11" max="11" width="9.28515625" customWidth="1"/>
    <col min="18" max="18" width="9" hidden="1" customWidth="1"/>
  </cols>
  <sheetData>
    <row r="1" spans="1:15" ht="43.5" customHeight="1" x14ac:dyDescent="0.25">
      <c r="A1" s="165" t="s">
        <v>272</v>
      </c>
      <c r="B1" s="165"/>
      <c r="C1" s="165"/>
      <c r="D1" s="165"/>
      <c r="E1" s="165"/>
      <c r="F1" s="165"/>
      <c r="G1" s="165"/>
      <c r="H1" s="165"/>
      <c r="I1" s="165"/>
      <c r="J1" s="165"/>
      <c r="K1" s="165"/>
      <c r="L1" s="165"/>
      <c r="M1" s="165"/>
      <c r="N1" s="165"/>
      <c r="O1" s="165"/>
    </row>
    <row r="2" spans="1:15" ht="17.25" customHeight="1" x14ac:dyDescent="0.25">
      <c r="A2" s="282"/>
      <c r="B2" s="282"/>
      <c r="C2" s="282"/>
      <c r="D2" s="282"/>
      <c r="E2" s="282"/>
      <c r="F2" s="282"/>
      <c r="G2" s="282"/>
      <c r="H2" s="282"/>
      <c r="I2" s="282"/>
      <c r="J2" s="282"/>
      <c r="K2" s="282"/>
      <c r="L2" s="282"/>
      <c r="M2" s="282"/>
      <c r="N2" s="282"/>
      <c r="O2" s="282"/>
    </row>
    <row r="3" spans="1:15" x14ac:dyDescent="0.25">
      <c r="A3" s="119"/>
      <c r="B3" s="119"/>
      <c r="C3" s="119"/>
      <c r="D3" s="119"/>
      <c r="E3" s="119"/>
      <c r="F3" s="119"/>
      <c r="G3" s="119"/>
      <c r="H3" s="119"/>
      <c r="I3" s="119"/>
      <c r="J3" s="119"/>
      <c r="K3" s="119"/>
      <c r="L3" s="119"/>
      <c r="M3" s="119"/>
      <c r="N3" s="119"/>
      <c r="O3" s="119"/>
    </row>
    <row r="4" spans="1:15" x14ac:dyDescent="0.25">
      <c r="A4" s="119"/>
      <c r="B4" s="119"/>
      <c r="C4" s="119"/>
      <c r="D4" s="119"/>
      <c r="E4" s="119"/>
      <c r="F4" s="119"/>
      <c r="G4" s="119"/>
      <c r="H4" s="119"/>
      <c r="I4" s="119"/>
      <c r="J4" s="119"/>
      <c r="K4" s="119"/>
      <c r="L4" s="119"/>
      <c r="M4" s="119"/>
      <c r="N4" s="119"/>
      <c r="O4" s="119"/>
    </row>
    <row r="5" spans="1:15" x14ac:dyDescent="0.25">
      <c r="A5" s="119"/>
      <c r="B5" s="119"/>
      <c r="C5" s="119"/>
      <c r="D5" s="119"/>
      <c r="E5" s="119"/>
      <c r="F5" s="119"/>
      <c r="G5" s="119"/>
      <c r="H5" s="119"/>
      <c r="I5" s="119"/>
      <c r="J5" s="119"/>
      <c r="K5" s="119"/>
      <c r="L5" s="119"/>
      <c r="M5" s="119"/>
      <c r="N5" s="119"/>
      <c r="O5" s="119"/>
    </row>
    <row r="6" spans="1:15" ht="22.5" customHeight="1" x14ac:dyDescent="0.25">
      <c r="A6" s="230" t="s">
        <v>273</v>
      </c>
      <c r="B6" s="230"/>
      <c r="C6" s="230"/>
      <c r="D6" s="230"/>
      <c r="E6" s="230"/>
      <c r="F6" s="230"/>
      <c r="G6" s="230"/>
      <c r="H6" s="230"/>
      <c r="I6" s="230"/>
      <c r="J6" s="230"/>
      <c r="K6" s="230"/>
      <c r="L6" s="230"/>
      <c r="M6" s="230"/>
      <c r="N6" s="230"/>
      <c r="O6" s="230"/>
    </row>
    <row r="7" spans="1:15" x14ac:dyDescent="0.25">
      <c r="A7" s="167" t="s">
        <v>14</v>
      </c>
      <c r="B7" s="167"/>
      <c r="C7" s="167"/>
      <c r="D7" s="167"/>
      <c r="E7" s="167"/>
      <c r="F7" s="167"/>
      <c r="G7" s="167"/>
      <c r="H7" s="167"/>
      <c r="I7" s="167"/>
      <c r="J7" s="167"/>
      <c r="K7" s="167"/>
      <c r="L7" s="167"/>
      <c r="M7" s="167"/>
      <c r="N7" s="167"/>
      <c r="O7" s="167"/>
    </row>
    <row r="8" spans="1:15" x14ac:dyDescent="0.25">
      <c r="A8" s="168" t="s">
        <v>15</v>
      </c>
      <c r="B8" s="168"/>
      <c r="C8" s="168"/>
      <c r="D8" s="168"/>
      <c r="E8" s="168"/>
      <c r="F8" s="168"/>
      <c r="G8" s="168"/>
      <c r="H8" s="168"/>
      <c r="I8" s="168"/>
      <c r="J8" s="168"/>
      <c r="K8" s="168"/>
      <c r="L8" s="168"/>
      <c r="M8" s="168"/>
      <c r="N8" s="168"/>
      <c r="O8" s="168"/>
    </row>
    <row r="9" spans="1:15" x14ac:dyDescent="0.25">
      <c r="A9" s="168" t="s">
        <v>274</v>
      </c>
      <c r="B9" s="168"/>
      <c r="C9" s="168"/>
      <c r="D9" s="168"/>
      <c r="E9" s="168"/>
      <c r="F9" s="168"/>
      <c r="G9" s="168"/>
      <c r="H9" s="168"/>
      <c r="I9" s="168"/>
      <c r="J9" s="168"/>
      <c r="K9" s="168"/>
      <c r="L9" s="168"/>
      <c r="M9" s="168"/>
      <c r="N9" s="168"/>
      <c r="O9" s="168"/>
    </row>
    <row r="10" spans="1:15" x14ac:dyDescent="0.25">
      <c r="A10" s="169" t="s">
        <v>3</v>
      </c>
      <c r="B10" s="169"/>
      <c r="C10" s="169"/>
      <c r="D10" s="169"/>
      <c r="E10" s="169"/>
      <c r="F10" s="169"/>
      <c r="G10" s="169"/>
      <c r="H10" s="169"/>
      <c r="I10" s="169"/>
      <c r="J10" s="169"/>
      <c r="K10" s="169"/>
      <c r="L10" s="169"/>
      <c r="M10" s="169"/>
      <c r="N10" s="169"/>
      <c r="O10" s="169"/>
    </row>
    <row r="11" spans="1:15" ht="34.5" customHeight="1" x14ac:dyDescent="0.25">
      <c r="A11" s="266" t="s">
        <v>353</v>
      </c>
      <c r="B11" s="266"/>
      <c r="C11" s="266"/>
      <c r="D11" s="266"/>
      <c r="E11" s="266"/>
      <c r="F11" s="266"/>
      <c r="G11" s="266"/>
      <c r="H11" s="266"/>
      <c r="I11" s="266"/>
      <c r="J11" s="266"/>
      <c r="K11" s="266"/>
      <c r="L11" s="266"/>
      <c r="M11" s="266"/>
      <c r="N11" s="266"/>
      <c r="O11" s="266"/>
    </row>
    <row r="12" spans="1:15" x14ac:dyDescent="0.25">
      <c r="A12" s="271" t="s">
        <v>275</v>
      </c>
      <c r="B12" s="271"/>
      <c r="C12" s="271"/>
      <c r="D12" s="271"/>
      <c r="E12" s="271"/>
      <c r="F12" s="271"/>
      <c r="G12" s="271"/>
      <c r="H12" s="271"/>
      <c r="I12" s="271"/>
      <c r="J12" s="271"/>
      <c r="K12" s="271"/>
      <c r="L12" s="271"/>
      <c r="M12" s="271"/>
      <c r="N12" s="271"/>
      <c r="O12" s="271"/>
    </row>
    <row r="13" spans="1:15" ht="36.75" customHeight="1" x14ac:dyDescent="0.25">
      <c r="A13" s="271" t="s">
        <v>276</v>
      </c>
      <c r="B13" s="271"/>
      <c r="C13" s="271"/>
      <c r="D13" s="271"/>
      <c r="E13" s="271"/>
      <c r="F13" s="271"/>
      <c r="G13" s="271"/>
      <c r="H13" s="271"/>
      <c r="I13" s="271"/>
      <c r="J13" s="271"/>
      <c r="K13" s="271"/>
      <c r="L13" s="271"/>
      <c r="M13" s="271"/>
      <c r="N13" s="271"/>
      <c r="O13" s="271"/>
    </row>
    <row r="14" spans="1:15" x14ac:dyDescent="0.25">
      <c r="A14" s="271" t="s">
        <v>277</v>
      </c>
      <c r="B14" s="271"/>
      <c r="C14" s="271"/>
      <c r="D14" s="271"/>
      <c r="E14" s="271"/>
      <c r="F14" s="271"/>
      <c r="G14" s="271"/>
      <c r="H14" s="271"/>
      <c r="I14" s="271"/>
      <c r="J14" s="271"/>
      <c r="K14" s="271"/>
      <c r="L14" s="271"/>
      <c r="M14" s="271"/>
      <c r="N14" s="271"/>
      <c r="O14" s="271"/>
    </row>
    <row r="15" spans="1:15" x14ac:dyDescent="0.25">
      <c r="A15" s="271" t="s">
        <v>278</v>
      </c>
      <c r="B15" s="271"/>
      <c r="C15" s="271"/>
      <c r="D15" s="271"/>
      <c r="E15" s="271"/>
      <c r="F15" s="271"/>
      <c r="G15" s="271"/>
      <c r="H15" s="271"/>
      <c r="I15" s="271"/>
      <c r="J15" s="271"/>
      <c r="K15" s="271"/>
      <c r="L15" s="271"/>
      <c r="M15" s="271"/>
      <c r="N15" s="271"/>
      <c r="O15" s="271"/>
    </row>
    <row r="16" spans="1:15" x14ac:dyDescent="0.25">
      <c r="A16" s="271" t="s">
        <v>279</v>
      </c>
      <c r="B16" s="271"/>
      <c r="C16" s="271"/>
      <c r="D16" s="271"/>
      <c r="E16" s="271"/>
      <c r="F16" s="271"/>
      <c r="G16" s="271"/>
      <c r="H16" s="271"/>
      <c r="I16" s="271"/>
      <c r="J16" s="271"/>
      <c r="K16" s="271"/>
      <c r="L16" s="271"/>
      <c r="M16" s="271"/>
      <c r="N16" s="271"/>
      <c r="O16" s="271"/>
    </row>
    <row r="17" spans="1:15" ht="30" customHeight="1" x14ac:dyDescent="0.25">
      <c r="A17" s="271" t="s">
        <v>280</v>
      </c>
      <c r="B17" s="271"/>
      <c r="C17" s="271"/>
      <c r="D17" s="271"/>
      <c r="E17" s="271"/>
      <c r="F17" s="271"/>
      <c r="G17" s="271"/>
      <c r="H17" s="271"/>
      <c r="I17" s="271"/>
      <c r="J17" s="271"/>
      <c r="K17" s="271"/>
      <c r="L17" s="271"/>
      <c r="M17" s="271"/>
      <c r="N17" s="271"/>
      <c r="O17" s="271"/>
    </row>
    <row r="18" spans="1:15" x14ac:dyDescent="0.25">
      <c r="A18" s="271" t="s">
        <v>429</v>
      </c>
      <c r="B18" s="271"/>
      <c r="C18" s="271"/>
      <c r="D18" s="271"/>
      <c r="E18" s="271"/>
      <c r="F18" s="271"/>
      <c r="G18" s="271"/>
      <c r="H18" s="271"/>
      <c r="I18" s="271"/>
      <c r="J18" s="271"/>
      <c r="K18" s="271"/>
      <c r="L18" s="271"/>
      <c r="M18" s="271"/>
      <c r="N18" s="271"/>
      <c r="O18" s="271"/>
    </row>
    <row r="19" spans="1:15" x14ac:dyDescent="0.25">
      <c r="A19" s="271" t="s">
        <v>282</v>
      </c>
      <c r="B19" s="271"/>
      <c r="C19" s="271"/>
      <c r="D19" s="271"/>
      <c r="E19" s="271"/>
      <c r="F19" s="271"/>
      <c r="G19" s="271"/>
      <c r="H19" s="271"/>
      <c r="I19" s="271"/>
      <c r="J19" s="271"/>
      <c r="K19" s="271"/>
      <c r="L19" s="271"/>
      <c r="M19" s="271"/>
      <c r="N19" s="271"/>
      <c r="O19" s="271"/>
    </row>
    <row r="20" spans="1:15" ht="287.25" customHeight="1" x14ac:dyDescent="0.25">
      <c r="A20" s="268" t="s">
        <v>354</v>
      </c>
      <c r="B20" s="268"/>
      <c r="C20" s="268"/>
      <c r="D20" s="268"/>
      <c r="E20" s="268"/>
      <c r="F20" s="268"/>
      <c r="G20" s="268"/>
      <c r="H20" s="268"/>
      <c r="I20" s="268"/>
      <c r="J20" s="268"/>
      <c r="K20" s="268"/>
      <c r="L20" s="268"/>
      <c r="M20" s="268"/>
      <c r="N20" s="268"/>
      <c r="O20" s="268"/>
    </row>
    <row r="21" spans="1:15" ht="91.5" customHeight="1" x14ac:dyDescent="0.25">
      <c r="A21" s="270" t="s">
        <v>438</v>
      </c>
      <c r="B21" s="266"/>
      <c r="C21" s="266"/>
      <c r="D21" s="266"/>
      <c r="E21" s="266"/>
      <c r="F21" s="266"/>
      <c r="G21" s="266"/>
      <c r="H21" s="266"/>
      <c r="I21" s="266"/>
      <c r="J21" s="266"/>
      <c r="K21" s="266"/>
      <c r="L21" s="266"/>
      <c r="M21" s="266"/>
      <c r="N21" s="266"/>
      <c r="O21" s="266"/>
    </row>
    <row r="22" spans="1:15" ht="21" customHeight="1" x14ac:dyDescent="0.25">
      <c r="A22" s="266" t="s">
        <v>283</v>
      </c>
      <c r="B22" s="266"/>
      <c r="C22" s="266"/>
      <c r="D22" s="266"/>
      <c r="E22" s="266"/>
      <c r="F22" s="266"/>
      <c r="G22" s="266"/>
      <c r="H22" s="266"/>
      <c r="I22" s="266"/>
      <c r="J22" s="266"/>
      <c r="K22" s="266"/>
      <c r="L22" s="266"/>
      <c r="M22" s="266"/>
      <c r="N22" s="266"/>
      <c r="O22" s="266"/>
    </row>
    <row r="23" spans="1:15" ht="17.25" customHeight="1" x14ac:dyDescent="0.25">
      <c r="A23" s="266" t="s">
        <v>344</v>
      </c>
      <c r="B23" s="266"/>
      <c r="C23" s="266"/>
      <c r="D23" s="266"/>
      <c r="E23" s="266"/>
      <c r="F23" s="266"/>
      <c r="G23" s="266"/>
      <c r="H23" s="266"/>
      <c r="I23" s="266"/>
      <c r="J23" s="266"/>
      <c r="K23" s="266"/>
      <c r="L23" s="266"/>
      <c r="M23" s="266"/>
      <c r="N23" s="266"/>
      <c r="O23" s="266"/>
    </row>
    <row r="24" spans="1:15" ht="21" customHeight="1" x14ac:dyDescent="0.25">
      <c r="A24" s="266" t="s">
        <v>285</v>
      </c>
      <c r="B24" s="266"/>
      <c r="C24" s="266"/>
      <c r="D24" s="266"/>
      <c r="E24" s="266"/>
      <c r="F24" s="266"/>
      <c r="G24" s="266"/>
      <c r="H24" s="266"/>
      <c r="I24" s="266"/>
      <c r="J24" s="266"/>
      <c r="K24" s="266"/>
      <c r="L24" s="266"/>
      <c r="M24" s="266"/>
      <c r="N24" s="266"/>
      <c r="O24" s="266"/>
    </row>
    <row r="25" spans="1:15" x14ac:dyDescent="0.25">
      <c r="A25" s="266" t="s">
        <v>286</v>
      </c>
      <c r="B25" s="266"/>
      <c r="C25" s="266"/>
      <c r="D25" s="266"/>
      <c r="E25" s="266"/>
      <c r="F25" s="266"/>
      <c r="G25" s="266"/>
      <c r="H25" s="266"/>
      <c r="I25" s="266"/>
      <c r="J25" s="266"/>
      <c r="K25" s="266"/>
      <c r="L25" s="266"/>
      <c r="M25" s="266"/>
      <c r="N25" s="266"/>
      <c r="O25" s="266"/>
    </row>
    <row r="26" spans="1:15" ht="18" customHeight="1" x14ac:dyDescent="0.25">
      <c r="A26" s="266" t="s">
        <v>287</v>
      </c>
      <c r="B26" s="266"/>
      <c r="C26" s="266"/>
      <c r="D26" s="266"/>
      <c r="E26" s="266"/>
      <c r="F26" s="266"/>
      <c r="G26" s="266"/>
      <c r="H26" s="266"/>
      <c r="I26" s="266"/>
      <c r="J26" s="266"/>
      <c r="K26" s="266"/>
      <c r="L26" s="266"/>
      <c r="M26" s="266"/>
      <c r="N26" s="266"/>
      <c r="O26" s="266"/>
    </row>
    <row r="27" spans="1:15" x14ac:dyDescent="0.25">
      <c r="A27" s="269" t="s">
        <v>288</v>
      </c>
      <c r="B27" s="269"/>
      <c r="C27" s="269"/>
      <c r="D27" s="269"/>
      <c r="E27" s="269"/>
      <c r="F27" s="269"/>
      <c r="G27" s="269"/>
      <c r="H27" s="269"/>
      <c r="I27" s="269"/>
      <c r="J27" s="269"/>
      <c r="K27" s="269"/>
      <c r="L27" s="269"/>
      <c r="M27" s="269"/>
      <c r="N27" s="269"/>
      <c r="O27" s="269"/>
    </row>
    <row r="28" spans="1:15" x14ac:dyDescent="0.25">
      <c r="A28" s="269" t="s">
        <v>289</v>
      </c>
      <c r="B28" s="269"/>
      <c r="C28" s="269"/>
      <c r="D28" s="269"/>
      <c r="E28" s="269"/>
      <c r="F28" s="269"/>
      <c r="G28" s="269"/>
      <c r="H28" s="269"/>
      <c r="I28" s="269"/>
      <c r="J28" s="269"/>
      <c r="K28" s="269"/>
      <c r="L28" s="269"/>
      <c r="M28" s="269"/>
      <c r="N28" s="269"/>
      <c r="O28" s="269"/>
    </row>
    <row r="29" spans="1:15" ht="13.5" customHeight="1" x14ac:dyDescent="0.25">
      <c r="A29" s="169" t="s">
        <v>3</v>
      </c>
      <c r="B29" s="169"/>
      <c r="C29" s="169"/>
      <c r="D29" s="169"/>
      <c r="E29" s="169"/>
      <c r="F29" s="169"/>
      <c r="G29" s="169"/>
      <c r="H29" s="169"/>
      <c r="I29" s="169"/>
      <c r="J29" s="169"/>
      <c r="K29" s="169"/>
      <c r="L29" s="169"/>
      <c r="M29" s="169"/>
      <c r="N29" s="169"/>
      <c r="O29" s="169"/>
    </row>
    <row r="30" spans="1:15" ht="32.25" customHeight="1" x14ac:dyDescent="0.25">
      <c r="A30" s="193" t="s">
        <v>238</v>
      </c>
      <c r="B30" s="193"/>
      <c r="C30" s="193"/>
      <c r="D30" s="193" t="s">
        <v>34</v>
      </c>
      <c r="E30" s="193"/>
      <c r="F30" s="231" t="s">
        <v>35</v>
      </c>
      <c r="G30" s="231"/>
      <c r="H30" s="231"/>
      <c r="I30" s="231"/>
      <c r="J30" s="232" t="s">
        <v>36</v>
      </c>
      <c r="K30" s="233"/>
      <c r="L30" s="233"/>
      <c r="M30" s="233"/>
      <c r="N30" s="233"/>
      <c r="O30" s="234"/>
    </row>
    <row r="31" spans="1:15" ht="27.75" customHeight="1" x14ac:dyDescent="0.25">
      <c r="A31" s="193"/>
      <c r="B31" s="193"/>
      <c r="C31" s="193"/>
      <c r="D31" s="193"/>
      <c r="E31" s="193"/>
      <c r="F31" s="232" t="s">
        <v>37</v>
      </c>
      <c r="G31" s="233"/>
      <c r="H31" s="231" t="s">
        <v>38</v>
      </c>
      <c r="I31" s="231"/>
      <c r="J31" s="232" t="s">
        <v>39</v>
      </c>
      <c r="K31" s="234"/>
      <c r="L31" s="232" t="s">
        <v>40</v>
      </c>
      <c r="M31" s="234"/>
      <c r="N31" s="232" t="s">
        <v>41</v>
      </c>
      <c r="O31" s="234"/>
    </row>
    <row r="32" spans="1:15" ht="48" customHeight="1" x14ac:dyDescent="0.25">
      <c r="A32" s="221" t="s">
        <v>290</v>
      </c>
      <c r="B32" s="222"/>
      <c r="C32" s="223"/>
      <c r="D32" s="263">
        <v>1</v>
      </c>
      <c r="E32" s="263"/>
      <c r="F32" s="263">
        <v>1</v>
      </c>
      <c r="G32" s="263"/>
      <c r="H32" s="263">
        <v>1</v>
      </c>
      <c r="I32" s="263"/>
      <c r="J32" s="263">
        <v>1</v>
      </c>
      <c r="K32" s="263"/>
      <c r="L32" s="263">
        <v>1</v>
      </c>
      <c r="M32" s="263"/>
      <c r="N32" s="264">
        <v>1</v>
      </c>
      <c r="O32" s="265"/>
    </row>
    <row r="33" spans="1:15" ht="21" customHeight="1" x14ac:dyDescent="0.25">
      <c r="A33" s="260" t="s">
        <v>291</v>
      </c>
      <c r="B33" s="261"/>
      <c r="C33" s="262"/>
      <c r="D33" s="251"/>
      <c r="E33" s="251"/>
      <c r="F33" s="252"/>
      <c r="G33" s="252"/>
      <c r="H33" s="252"/>
      <c r="I33" s="252"/>
      <c r="J33" s="252"/>
      <c r="K33" s="252"/>
      <c r="L33" s="252"/>
      <c r="M33" s="252"/>
      <c r="N33" s="253"/>
      <c r="O33" s="254"/>
    </row>
    <row r="34" spans="1:15" ht="64.5" customHeight="1" x14ac:dyDescent="0.25">
      <c r="A34" s="227" t="s">
        <v>292</v>
      </c>
      <c r="B34" s="228"/>
      <c r="C34" s="229"/>
      <c r="D34" s="256"/>
      <c r="E34" s="256"/>
      <c r="F34" s="257"/>
      <c r="G34" s="257"/>
      <c r="H34" s="257"/>
      <c r="I34" s="257"/>
      <c r="J34" s="257"/>
      <c r="K34" s="257"/>
      <c r="L34" s="257"/>
      <c r="M34" s="257"/>
      <c r="N34" s="258"/>
      <c r="O34" s="259"/>
    </row>
    <row r="35" spans="1:15" ht="48" customHeight="1" x14ac:dyDescent="0.25">
      <c r="A35" s="194" t="s">
        <v>293</v>
      </c>
      <c r="B35" s="194"/>
      <c r="C35" s="194"/>
      <c r="D35" s="256"/>
      <c r="E35" s="256"/>
      <c r="F35" s="257"/>
      <c r="G35" s="257"/>
      <c r="H35" s="257"/>
      <c r="I35" s="257"/>
      <c r="J35" s="257"/>
      <c r="K35" s="257"/>
      <c r="L35" s="257"/>
      <c r="M35" s="257"/>
      <c r="N35" s="258"/>
      <c r="O35" s="259"/>
    </row>
    <row r="36" spans="1:15" x14ac:dyDescent="0.25">
      <c r="A36" s="260" t="s">
        <v>294</v>
      </c>
      <c r="B36" s="261"/>
      <c r="C36" s="262"/>
      <c r="D36" s="251"/>
      <c r="E36" s="251"/>
      <c r="F36" s="252"/>
      <c r="G36" s="252"/>
      <c r="H36" s="252"/>
      <c r="I36" s="252"/>
      <c r="J36" s="252"/>
      <c r="K36" s="252"/>
      <c r="L36" s="252"/>
      <c r="M36" s="252"/>
      <c r="N36" s="253"/>
      <c r="O36" s="254"/>
    </row>
    <row r="37" spans="1:15" ht="80.25" customHeight="1" x14ac:dyDescent="0.25">
      <c r="A37" s="237" t="s">
        <v>355</v>
      </c>
      <c r="B37" s="238"/>
      <c r="C37" s="239"/>
      <c r="D37" s="251"/>
      <c r="E37" s="251"/>
      <c r="F37" s="252"/>
      <c r="G37" s="252"/>
      <c r="H37" s="252"/>
      <c r="I37" s="252"/>
      <c r="J37" s="252"/>
      <c r="K37" s="252"/>
      <c r="L37" s="252"/>
      <c r="M37" s="252"/>
      <c r="N37" s="253"/>
      <c r="O37" s="254"/>
    </row>
    <row r="38" spans="1:15" x14ac:dyDescent="0.25">
      <c r="A38" s="12"/>
    </row>
    <row r="39" spans="1:15" x14ac:dyDescent="0.25">
      <c r="A39" s="248" t="s">
        <v>296</v>
      </c>
      <c r="B39" s="248"/>
      <c r="C39" s="248"/>
      <c r="D39" s="248"/>
      <c r="E39" s="248"/>
      <c r="F39" s="248"/>
      <c r="G39" s="248"/>
      <c r="H39" s="248"/>
      <c r="I39" s="248"/>
      <c r="J39" s="248"/>
      <c r="K39" s="248"/>
      <c r="L39" s="248"/>
      <c r="M39" s="248"/>
      <c r="N39" s="248"/>
      <c r="O39" s="248"/>
    </row>
    <row r="40" spans="1:15" x14ac:dyDescent="0.25">
      <c r="A40" s="255" t="s">
        <v>442</v>
      </c>
      <c r="B40" s="248"/>
      <c r="C40" s="248"/>
      <c r="D40" s="248"/>
      <c r="E40" s="248"/>
      <c r="F40" s="248"/>
      <c r="G40" s="248"/>
      <c r="H40" s="248"/>
      <c r="I40" s="248"/>
      <c r="J40" s="248"/>
      <c r="K40" s="248"/>
      <c r="L40" s="248"/>
      <c r="M40" s="248"/>
      <c r="N40" s="248"/>
      <c r="O40" s="248"/>
    </row>
    <row r="41" spans="1:15" ht="72" customHeight="1" x14ac:dyDescent="0.25">
      <c r="A41" s="242" t="s">
        <v>297</v>
      </c>
      <c r="B41" s="242"/>
      <c r="C41" s="242" t="s">
        <v>298</v>
      </c>
      <c r="D41" s="242"/>
      <c r="E41" s="242" t="s">
        <v>299</v>
      </c>
      <c r="F41" s="242"/>
      <c r="G41" s="242" t="s">
        <v>300</v>
      </c>
      <c r="H41" s="242"/>
      <c r="I41" s="242" t="s">
        <v>301</v>
      </c>
      <c r="J41" s="242"/>
      <c r="K41" s="242" t="s">
        <v>302</v>
      </c>
      <c r="L41" s="242"/>
      <c r="M41" s="13" t="s">
        <v>300</v>
      </c>
      <c r="N41" s="242" t="s">
        <v>303</v>
      </c>
      <c r="O41" s="242"/>
    </row>
    <row r="42" spans="1:15" ht="87" customHeight="1" x14ac:dyDescent="0.25">
      <c r="A42" s="85" t="s">
        <v>356</v>
      </c>
      <c r="B42" s="87"/>
      <c r="C42" s="105">
        <v>851</v>
      </c>
      <c r="D42" s="105"/>
      <c r="E42" s="249"/>
      <c r="F42" s="249"/>
      <c r="G42" s="249"/>
      <c r="H42" s="249"/>
      <c r="I42" s="281">
        <v>9097389</v>
      </c>
      <c r="J42" s="281"/>
      <c r="K42" s="249"/>
      <c r="L42" s="249"/>
      <c r="M42" s="14"/>
      <c r="N42" s="249"/>
      <c r="O42" s="249"/>
    </row>
    <row r="44" spans="1:15" x14ac:dyDescent="0.25">
      <c r="A44" s="255" t="s">
        <v>390</v>
      </c>
      <c r="B44" s="248"/>
      <c r="C44" s="248"/>
      <c r="D44" s="248"/>
      <c r="E44" s="248"/>
      <c r="F44" s="248"/>
      <c r="G44" s="248"/>
      <c r="H44" s="248"/>
      <c r="I44" s="248"/>
      <c r="J44" s="248"/>
      <c r="K44" s="248"/>
      <c r="L44" s="248"/>
      <c r="M44" s="248"/>
      <c r="N44" s="248"/>
      <c r="O44" s="248"/>
    </row>
    <row r="45" spans="1:15" ht="75" customHeight="1" x14ac:dyDescent="0.25">
      <c r="A45" s="242" t="s">
        <v>297</v>
      </c>
      <c r="B45" s="242"/>
      <c r="C45" s="242" t="s">
        <v>298</v>
      </c>
      <c r="D45" s="242"/>
      <c r="E45" s="242" t="s">
        <v>299</v>
      </c>
      <c r="F45" s="242"/>
      <c r="G45" s="242" t="s">
        <v>300</v>
      </c>
      <c r="H45" s="242"/>
      <c r="I45" s="242" t="s">
        <v>301</v>
      </c>
      <c r="J45" s="242"/>
      <c r="K45" s="242" t="s">
        <v>302</v>
      </c>
      <c r="L45" s="242"/>
      <c r="M45" s="13" t="s">
        <v>300</v>
      </c>
      <c r="N45" s="242" t="s">
        <v>303</v>
      </c>
      <c r="O45" s="242"/>
    </row>
    <row r="46" spans="1:15" ht="86.25" customHeight="1" x14ac:dyDescent="0.25">
      <c r="A46" s="85" t="s">
        <v>356</v>
      </c>
      <c r="B46" s="87"/>
      <c r="C46" s="105">
        <v>794</v>
      </c>
      <c r="D46" s="105"/>
      <c r="E46" s="249"/>
      <c r="F46" s="249"/>
      <c r="G46" s="249"/>
      <c r="H46" s="249"/>
      <c r="I46" s="280">
        <v>8739184</v>
      </c>
      <c r="J46" s="280"/>
      <c r="K46" s="249"/>
      <c r="L46" s="249"/>
      <c r="M46" s="14"/>
      <c r="N46" s="249"/>
      <c r="O46" s="249"/>
    </row>
    <row r="48" spans="1:15" x14ac:dyDescent="0.25">
      <c r="A48" s="255" t="s">
        <v>391</v>
      </c>
      <c r="B48" s="248"/>
      <c r="C48" s="248"/>
      <c r="D48" s="248"/>
      <c r="E48" s="248"/>
      <c r="F48" s="248"/>
      <c r="G48" s="248"/>
      <c r="H48" s="248"/>
      <c r="I48" s="248"/>
      <c r="J48" s="248"/>
      <c r="K48" s="248"/>
      <c r="L48" s="248"/>
      <c r="M48" s="248"/>
      <c r="N48" s="248"/>
      <c r="O48" s="248"/>
    </row>
    <row r="49" spans="1:15" ht="72" customHeight="1" x14ac:dyDescent="0.25">
      <c r="A49" s="242" t="s">
        <v>297</v>
      </c>
      <c r="B49" s="242"/>
      <c r="C49" s="242" t="s">
        <v>298</v>
      </c>
      <c r="D49" s="242"/>
      <c r="E49" s="242" t="s">
        <v>299</v>
      </c>
      <c r="F49" s="242"/>
      <c r="G49" s="242" t="s">
        <v>300</v>
      </c>
      <c r="H49" s="242"/>
      <c r="I49" s="242" t="s">
        <v>301</v>
      </c>
      <c r="J49" s="242"/>
      <c r="K49" s="242" t="s">
        <v>302</v>
      </c>
      <c r="L49" s="242"/>
      <c r="M49" s="13" t="s">
        <v>300</v>
      </c>
      <c r="N49" s="242" t="s">
        <v>303</v>
      </c>
      <c r="O49" s="242"/>
    </row>
    <row r="50" spans="1:15" ht="93" customHeight="1" x14ac:dyDescent="0.25">
      <c r="A50" s="85" t="s">
        <v>356</v>
      </c>
      <c r="B50" s="87"/>
      <c r="C50" s="105">
        <v>833</v>
      </c>
      <c r="D50" s="105"/>
      <c r="E50" s="249"/>
      <c r="F50" s="249"/>
      <c r="G50" s="249"/>
      <c r="H50" s="249"/>
      <c r="I50" s="280">
        <v>9140738</v>
      </c>
      <c r="J50" s="280"/>
      <c r="K50" s="249"/>
      <c r="L50" s="249"/>
      <c r="M50" s="14"/>
      <c r="N50" s="249"/>
      <c r="O50" s="249"/>
    </row>
    <row r="51" spans="1:15" x14ac:dyDescent="0.25">
      <c r="A51" s="15"/>
    </row>
    <row r="52" spans="1:15" s="1" customFormat="1" ht="12.75" x14ac:dyDescent="0.2">
      <c r="A52" s="4"/>
      <c r="B52" s="65" t="s">
        <v>387</v>
      </c>
      <c r="C52" s="5"/>
      <c r="D52" s="5"/>
      <c r="E52" s="6"/>
      <c r="F52" s="6"/>
      <c r="G52" s="66" t="s">
        <v>384</v>
      </c>
      <c r="H52" s="6"/>
      <c r="I52" s="7"/>
      <c r="J52" s="7"/>
      <c r="K52" s="7"/>
      <c r="L52" s="7"/>
      <c r="M52" s="7"/>
    </row>
    <row r="53" spans="1:15" s="1" customFormat="1" ht="12.75" x14ac:dyDescent="0.2">
      <c r="A53" s="7"/>
      <c r="B53" s="6"/>
      <c r="C53" s="6"/>
      <c r="D53" s="6"/>
      <c r="E53" s="6"/>
      <c r="F53" s="6"/>
      <c r="G53" s="6"/>
      <c r="H53" s="6"/>
      <c r="I53" s="7"/>
      <c r="J53" s="7"/>
      <c r="K53" s="7"/>
      <c r="L53" s="7"/>
      <c r="M53" s="7"/>
    </row>
    <row r="54" spans="1:15" s="1" customFormat="1" ht="33.75" customHeight="1" x14ac:dyDescent="0.2">
      <c r="A54" s="8"/>
      <c r="B54" s="91" t="s">
        <v>434</v>
      </c>
      <c r="C54" s="246"/>
      <c r="D54" s="246"/>
      <c r="E54" s="9"/>
      <c r="F54" s="6"/>
      <c r="G54" s="92" t="s">
        <v>413</v>
      </c>
      <c r="H54" s="247"/>
      <c r="I54" s="247"/>
      <c r="J54" s="7"/>
      <c r="K54" s="7"/>
      <c r="L54" s="7"/>
      <c r="M54" s="7"/>
    </row>
    <row r="55" spans="1:15" ht="9.75" customHeight="1" x14ac:dyDescent="0.25">
      <c r="A55" s="10"/>
      <c r="B55" s="10"/>
      <c r="C55" s="10"/>
      <c r="D55" s="10"/>
      <c r="E55" s="10"/>
      <c r="F55" s="10"/>
      <c r="G55" s="10"/>
      <c r="H55" s="10"/>
      <c r="I55" s="10"/>
      <c r="J55" s="10"/>
      <c r="K55" s="10"/>
      <c r="L55" s="10"/>
      <c r="M55" s="10"/>
    </row>
    <row r="56" spans="1:15" ht="0.75" hidden="1" customHeight="1" x14ac:dyDescent="0.25">
      <c r="A56" s="10"/>
      <c r="B56" s="10"/>
      <c r="C56" s="10"/>
      <c r="D56" s="10"/>
      <c r="E56" s="10"/>
      <c r="F56" s="10"/>
      <c r="G56" s="10"/>
      <c r="H56" s="10"/>
      <c r="I56" s="10"/>
      <c r="J56" s="10"/>
      <c r="K56" s="10"/>
      <c r="L56" s="10"/>
      <c r="M56" s="10"/>
    </row>
    <row r="57" spans="1:15" hidden="1" x14ac:dyDescent="0.25">
      <c r="A57" s="10"/>
      <c r="B57" s="10"/>
      <c r="C57" s="10"/>
      <c r="D57" s="10"/>
      <c r="E57" s="10"/>
      <c r="F57" s="10"/>
      <c r="G57" s="10"/>
      <c r="H57" s="10"/>
      <c r="I57" s="10"/>
      <c r="J57" s="10"/>
      <c r="K57" s="10"/>
      <c r="L57" s="10"/>
      <c r="M57" s="10"/>
    </row>
    <row r="58" spans="1:15" x14ac:dyDescent="0.25">
      <c r="A58" s="93" t="s">
        <v>121</v>
      </c>
      <c r="B58" s="93"/>
      <c r="C58" s="93"/>
      <c r="D58" s="93"/>
      <c r="E58" s="93"/>
      <c r="F58" s="93"/>
      <c r="G58" s="93"/>
      <c r="H58" s="93"/>
      <c r="I58" s="93"/>
      <c r="J58" s="93"/>
      <c r="K58" s="93"/>
      <c r="L58" s="93"/>
      <c r="M58" s="93"/>
    </row>
    <row r="59" spans="1:15" x14ac:dyDescent="0.25">
      <c r="A59" s="7"/>
      <c r="B59" s="7"/>
      <c r="C59" s="7"/>
      <c r="D59" s="7"/>
      <c r="E59" s="7"/>
      <c r="F59" s="7"/>
      <c r="G59" s="7"/>
      <c r="H59" s="7"/>
      <c r="I59" s="7"/>
      <c r="J59" s="7"/>
      <c r="K59" s="7"/>
      <c r="L59" s="7"/>
      <c r="M59" s="7"/>
    </row>
    <row r="60" spans="1:15" ht="27" customHeight="1" x14ac:dyDescent="0.25">
      <c r="A60" s="94" t="s">
        <v>122</v>
      </c>
      <c r="B60" s="94"/>
      <c r="C60" s="94"/>
      <c r="D60" s="94"/>
      <c r="E60" s="94"/>
      <c r="F60" s="94"/>
      <c r="G60" s="94"/>
      <c r="H60" s="94"/>
      <c r="I60" s="94"/>
      <c r="J60" s="94"/>
      <c r="K60" s="94"/>
      <c r="L60" s="94"/>
      <c r="M60" s="94"/>
    </row>
    <row r="61" spans="1:15" hidden="1" x14ac:dyDescent="0.25"/>
  </sheetData>
  <mergeCells count="130">
    <mergeCell ref="A1:O1"/>
    <mergeCell ref="A2:O2"/>
    <mergeCell ref="A3:O3"/>
    <mergeCell ref="A4:O4"/>
    <mergeCell ref="A5:O5"/>
    <mergeCell ref="A6:O6"/>
    <mergeCell ref="A7:O7"/>
    <mergeCell ref="A8:O8"/>
    <mergeCell ref="A9:O9"/>
    <mergeCell ref="A10:O10"/>
    <mergeCell ref="A11:O11"/>
    <mergeCell ref="A12:O12"/>
    <mergeCell ref="A13:O13"/>
    <mergeCell ref="A14:O14"/>
    <mergeCell ref="A15:O15"/>
    <mergeCell ref="A16:O16"/>
    <mergeCell ref="A17:O17"/>
    <mergeCell ref="A18:O18"/>
    <mergeCell ref="A19:O19"/>
    <mergeCell ref="A20:O20"/>
    <mergeCell ref="A21:O21"/>
    <mergeCell ref="A22:O22"/>
    <mergeCell ref="A23:O23"/>
    <mergeCell ref="A24:O24"/>
    <mergeCell ref="A25:O25"/>
    <mergeCell ref="A26:O26"/>
    <mergeCell ref="A27:O27"/>
    <mergeCell ref="A28:O28"/>
    <mergeCell ref="A29:O29"/>
    <mergeCell ref="F30:I30"/>
    <mergeCell ref="J30:O30"/>
    <mergeCell ref="F31:G31"/>
    <mergeCell ref="H31:I31"/>
    <mergeCell ref="J31:K31"/>
    <mergeCell ref="L31:M31"/>
    <mergeCell ref="N31:O31"/>
    <mergeCell ref="A32:C32"/>
    <mergeCell ref="D32:E32"/>
    <mergeCell ref="F32:G32"/>
    <mergeCell ref="H32:I32"/>
    <mergeCell ref="J32:K32"/>
    <mergeCell ref="L32:M32"/>
    <mergeCell ref="N32:O32"/>
    <mergeCell ref="A33:C33"/>
    <mergeCell ref="D33:E33"/>
    <mergeCell ref="F33:G33"/>
    <mergeCell ref="H33:I33"/>
    <mergeCell ref="J33:K33"/>
    <mergeCell ref="L33:M33"/>
    <mergeCell ref="N33:O33"/>
    <mergeCell ref="A34:C34"/>
    <mergeCell ref="D34:E34"/>
    <mergeCell ref="F34:G34"/>
    <mergeCell ref="H34:I34"/>
    <mergeCell ref="J34:K34"/>
    <mergeCell ref="L34:M34"/>
    <mergeCell ref="N34:O34"/>
    <mergeCell ref="A35:C35"/>
    <mergeCell ref="D35:E35"/>
    <mergeCell ref="F35:G35"/>
    <mergeCell ref="H35:I35"/>
    <mergeCell ref="J35:K35"/>
    <mergeCell ref="L35:M35"/>
    <mergeCell ref="N35:O35"/>
    <mergeCell ref="N41:O41"/>
    <mergeCell ref="A36:C36"/>
    <mergeCell ref="D36:E36"/>
    <mergeCell ref="F36:G36"/>
    <mergeCell ref="H36:I36"/>
    <mergeCell ref="J36:K36"/>
    <mergeCell ref="L36:M36"/>
    <mergeCell ref="N36:O36"/>
    <mergeCell ref="A37:C37"/>
    <mergeCell ref="D37:E37"/>
    <mergeCell ref="F37:G37"/>
    <mergeCell ref="H37:I37"/>
    <mergeCell ref="J37:K37"/>
    <mergeCell ref="L37:M37"/>
    <mergeCell ref="N37:O37"/>
    <mergeCell ref="N42:O42"/>
    <mergeCell ref="A44:O44"/>
    <mergeCell ref="A45:B45"/>
    <mergeCell ref="C45:D45"/>
    <mergeCell ref="E45:F45"/>
    <mergeCell ref="G45:H45"/>
    <mergeCell ref="I45:J45"/>
    <mergeCell ref="K45:L45"/>
    <mergeCell ref="N45:O45"/>
    <mergeCell ref="N50:O50"/>
    <mergeCell ref="B54:D54"/>
    <mergeCell ref="G54:I54"/>
    <mergeCell ref="A46:B46"/>
    <mergeCell ref="C46:D46"/>
    <mergeCell ref="E46:F46"/>
    <mergeCell ref="G46:H46"/>
    <mergeCell ref="I46:J46"/>
    <mergeCell ref="K46:L46"/>
    <mergeCell ref="N46:O46"/>
    <mergeCell ref="A48:O48"/>
    <mergeCell ref="A49:B49"/>
    <mergeCell ref="C49:D49"/>
    <mergeCell ref="E49:F49"/>
    <mergeCell ref="G49:H49"/>
    <mergeCell ref="I49:J49"/>
    <mergeCell ref="K49:L49"/>
    <mergeCell ref="N49:O49"/>
    <mergeCell ref="A58:M58"/>
    <mergeCell ref="A60:M60"/>
    <mergeCell ref="A30:C31"/>
    <mergeCell ref="D30:E31"/>
    <mergeCell ref="A50:B50"/>
    <mergeCell ref="C50:D50"/>
    <mergeCell ref="E50:F50"/>
    <mergeCell ref="G50:H50"/>
    <mergeCell ref="I50:J50"/>
    <mergeCell ref="K50:L50"/>
    <mergeCell ref="A42:B42"/>
    <mergeCell ref="C42:D42"/>
    <mergeCell ref="E42:F42"/>
    <mergeCell ref="G42:H42"/>
    <mergeCell ref="I42:J42"/>
    <mergeCell ref="K42:L42"/>
    <mergeCell ref="A39:O39"/>
    <mergeCell ref="A40:O40"/>
    <mergeCell ref="A41:B41"/>
    <mergeCell ref="C41:D41"/>
    <mergeCell ref="E41:F41"/>
    <mergeCell ref="G41:H41"/>
    <mergeCell ref="I41:J41"/>
    <mergeCell ref="K41:L41"/>
  </mergeCells>
  <pageMargins left="0.19685039370078741" right="0.19685039370078741" top="0.19685039370078741" bottom="0.19685039370078741" header="0.31496062992125984" footer="0.31496062992125984"/>
  <pageSetup paperSize="9" scale="85"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11">
    <tabColor theme="6" tint="-0.249977111117893"/>
  </sheetPr>
  <dimension ref="A1:R58"/>
  <sheetViews>
    <sheetView view="pageBreakPreview" topLeftCell="A40" zoomScale="80" zoomScaleNormal="90" workbookViewId="0">
      <selection activeCell="K51" sqref="K51"/>
    </sheetView>
  </sheetViews>
  <sheetFormatPr defaultColWidth="9" defaultRowHeight="15" x14ac:dyDescent="0.25"/>
  <cols>
    <col min="1" max="1" width="12.5703125" customWidth="1"/>
    <col min="2" max="3" width="20.28515625" customWidth="1"/>
    <col min="5" max="5" width="7.5703125" customWidth="1"/>
    <col min="6" max="6" width="11" customWidth="1"/>
    <col min="13" max="13" width="15.7109375" customWidth="1"/>
    <col min="18" max="18" width="9" hidden="1" customWidth="1"/>
  </cols>
  <sheetData>
    <row r="1" spans="1:15" ht="51.75" customHeight="1" x14ac:dyDescent="0.25">
      <c r="A1" s="272" t="s">
        <v>307</v>
      </c>
      <c r="B1" s="272"/>
      <c r="C1" s="272"/>
      <c r="D1" s="272"/>
      <c r="E1" s="272"/>
      <c r="F1" s="272"/>
      <c r="G1" s="272"/>
      <c r="H1" s="272"/>
      <c r="I1" s="272"/>
      <c r="J1" s="272"/>
      <c r="K1" s="272"/>
      <c r="L1" s="272"/>
      <c r="M1" s="272"/>
      <c r="N1" s="272"/>
      <c r="O1" s="272"/>
    </row>
    <row r="2" spans="1:15" x14ac:dyDescent="0.25">
      <c r="A2" s="119"/>
      <c r="B2" s="119"/>
      <c r="C2" s="119"/>
      <c r="D2" s="119"/>
      <c r="E2" s="119"/>
      <c r="F2" s="119"/>
      <c r="G2" s="119"/>
      <c r="H2" s="119"/>
      <c r="I2" s="119"/>
      <c r="J2" s="119"/>
      <c r="K2" s="119"/>
      <c r="L2" s="119"/>
      <c r="M2" s="119"/>
      <c r="N2" s="119"/>
      <c r="O2" s="119"/>
    </row>
    <row r="3" spans="1:15" x14ac:dyDescent="0.25">
      <c r="A3" s="119"/>
      <c r="B3" s="119"/>
      <c r="C3" s="119"/>
      <c r="D3" s="119"/>
      <c r="E3" s="119"/>
      <c r="F3" s="119"/>
      <c r="G3" s="119"/>
      <c r="H3" s="119"/>
      <c r="I3" s="119"/>
      <c r="J3" s="119"/>
      <c r="K3" s="119"/>
      <c r="L3" s="119"/>
      <c r="M3" s="119"/>
      <c r="N3" s="119"/>
      <c r="O3" s="119"/>
    </row>
    <row r="4" spans="1:15" x14ac:dyDescent="0.25">
      <c r="A4" s="119"/>
      <c r="B4" s="119"/>
      <c r="C4" s="119"/>
      <c r="D4" s="119"/>
      <c r="E4" s="119"/>
      <c r="F4" s="119"/>
      <c r="G4" s="119"/>
      <c r="H4" s="119"/>
      <c r="I4" s="119"/>
      <c r="J4" s="119"/>
      <c r="K4" s="119"/>
      <c r="L4" s="119"/>
      <c r="M4" s="119"/>
      <c r="N4" s="119"/>
      <c r="O4" s="119"/>
    </row>
    <row r="5" spans="1:15" ht="22.5" customHeight="1" x14ac:dyDescent="0.25">
      <c r="A5" s="230" t="s">
        <v>308</v>
      </c>
      <c r="B5" s="230"/>
      <c r="C5" s="230"/>
      <c r="D5" s="230"/>
      <c r="E5" s="230"/>
      <c r="F5" s="230"/>
      <c r="G5" s="230"/>
      <c r="H5" s="230"/>
      <c r="I5" s="230"/>
      <c r="J5" s="230"/>
      <c r="K5" s="230"/>
      <c r="L5" s="230"/>
      <c r="M5" s="230"/>
      <c r="N5" s="230"/>
      <c r="O5" s="230"/>
    </row>
    <row r="6" spans="1:15" x14ac:dyDescent="0.25">
      <c r="A6" s="167" t="s">
        <v>125</v>
      </c>
      <c r="B6" s="167"/>
      <c r="C6" s="167"/>
      <c r="D6" s="167"/>
      <c r="E6" s="167"/>
      <c r="F6" s="167"/>
      <c r="G6" s="167"/>
      <c r="H6" s="167"/>
      <c r="I6" s="167"/>
      <c r="J6" s="167"/>
      <c r="K6" s="167"/>
      <c r="L6" s="167"/>
      <c r="M6" s="167"/>
      <c r="N6" s="167"/>
      <c r="O6" s="167"/>
    </row>
    <row r="7" spans="1:15" x14ac:dyDescent="0.25">
      <c r="A7" s="168" t="s">
        <v>126</v>
      </c>
      <c r="B7" s="168"/>
      <c r="C7" s="168"/>
      <c r="D7" s="168"/>
      <c r="E7" s="168"/>
      <c r="F7" s="168"/>
      <c r="G7" s="168"/>
      <c r="H7" s="168"/>
      <c r="I7" s="168"/>
      <c r="J7" s="168"/>
      <c r="K7" s="168"/>
      <c r="L7" s="168"/>
      <c r="M7" s="168"/>
      <c r="N7" s="168"/>
      <c r="O7" s="168"/>
    </row>
    <row r="8" spans="1:15" x14ac:dyDescent="0.25">
      <c r="A8" s="169" t="s">
        <v>127</v>
      </c>
      <c r="B8" s="169"/>
      <c r="C8" s="169"/>
      <c r="D8" s="169"/>
      <c r="E8" s="169"/>
      <c r="F8" s="169"/>
      <c r="G8" s="169"/>
      <c r="H8" s="169"/>
      <c r="I8" s="169"/>
      <c r="J8" s="169"/>
      <c r="K8" s="169"/>
      <c r="L8" s="169"/>
      <c r="M8" s="169"/>
      <c r="N8" s="169"/>
      <c r="O8" s="169"/>
    </row>
    <row r="9" spans="1:15" x14ac:dyDescent="0.25">
      <c r="A9" s="169" t="s">
        <v>3</v>
      </c>
      <c r="B9" s="169"/>
      <c r="C9" s="169"/>
      <c r="D9" s="169"/>
      <c r="E9" s="169"/>
      <c r="F9" s="169"/>
      <c r="G9" s="169"/>
      <c r="H9" s="169"/>
      <c r="I9" s="169"/>
      <c r="J9" s="169"/>
      <c r="K9" s="169"/>
      <c r="L9" s="169"/>
      <c r="M9" s="169"/>
      <c r="N9" s="169"/>
      <c r="O9" s="169"/>
    </row>
    <row r="10" spans="1:15" ht="36.75" customHeight="1" x14ac:dyDescent="0.25">
      <c r="A10" s="283" t="s">
        <v>357</v>
      </c>
      <c r="B10" s="283"/>
      <c r="C10" s="283"/>
      <c r="D10" s="283"/>
      <c r="E10" s="283"/>
      <c r="F10" s="283"/>
      <c r="G10" s="283"/>
      <c r="H10" s="283"/>
      <c r="I10" s="283"/>
      <c r="J10" s="283"/>
      <c r="K10" s="283"/>
      <c r="L10" s="283"/>
      <c r="M10" s="283"/>
      <c r="N10" s="283"/>
      <c r="O10" s="283"/>
    </row>
    <row r="11" spans="1:15" x14ac:dyDescent="0.25">
      <c r="A11" s="271" t="s">
        <v>358</v>
      </c>
      <c r="B11" s="271"/>
      <c r="C11" s="271"/>
      <c r="D11" s="271"/>
      <c r="E11" s="271"/>
      <c r="F11" s="271"/>
      <c r="G11" s="271"/>
      <c r="H11" s="271"/>
      <c r="I11" s="271"/>
      <c r="J11" s="271"/>
      <c r="K11" s="271"/>
      <c r="L11" s="271"/>
      <c r="M11" s="271"/>
      <c r="N11" s="271"/>
      <c r="O11" s="271"/>
    </row>
    <row r="12" spans="1:15" ht="33" customHeight="1" x14ac:dyDescent="0.25">
      <c r="A12" s="271" t="s">
        <v>310</v>
      </c>
      <c r="B12" s="271"/>
      <c r="C12" s="271"/>
      <c r="D12" s="271"/>
      <c r="E12" s="271"/>
      <c r="F12" s="271"/>
      <c r="G12" s="271"/>
      <c r="H12" s="271"/>
      <c r="I12" s="271"/>
      <c r="J12" s="271"/>
      <c r="K12" s="271"/>
      <c r="L12" s="271"/>
      <c r="M12" s="271"/>
      <c r="N12" s="271"/>
      <c r="O12" s="271"/>
    </row>
    <row r="13" spans="1:15" x14ac:dyDescent="0.25">
      <c r="A13" s="271" t="s">
        <v>311</v>
      </c>
      <c r="B13" s="271"/>
      <c r="C13" s="271"/>
      <c r="D13" s="271"/>
      <c r="E13" s="271"/>
      <c r="F13" s="271"/>
      <c r="G13" s="271"/>
      <c r="H13" s="271"/>
      <c r="I13" s="271"/>
      <c r="J13" s="271"/>
      <c r="K13" s="271"/>
      <c r="L13" s="271"/>
      <c r="M13" s="271"/>
      <c r="N13" s="271"/>
      <c r="O13" s="271"/>
    </row>
    <row r="14" spans="1:15" x14ac:dyDescent="0.25">
      <c r="A14" s="271" t="s">
        <v>312</v>
      </c>
      <c r="B14" s="271"/>
      <c r="C14" s="271"/>
      <c r="D14" s="271"/>
      <c r="E14" s="271"/>
      <c r="F14" s="271"/>
      <c r="G14" s="271"/>
      <c r="H14" s="271"/>
      <c r="I14" s="271"/>
      <c r="J14" s="271"/>
      <c r="K14" s="271"/>
      <c r="L14" s="271"/>
      <c r="M14" s="271"/>
      <c r="N14" s="271"/>
      <c r="O14" s="271"/>
    </row>
    <row r="15" spans="1:15" x14ac:dyDescent="0.25">
      <c r="A15" s="271" t="s">
        <v>313</v>
      </c>
      <c r="B15" s="271"/>
      <c r="C15" s="271"/>
      <c r="D15" s="271"/>
      <c r="E15" s="271"/>
      <c r="F15" s="271"/>
      <c r="G15" s="271"/>
      <c r="H15" s="271"/>
      <c r="I15" s="271"/>
      <c r="J15" s="271"/>
      <c r="K15" s="271"/>
      <c r="L15" s="271"/>
      <c r="M15" s="271"/>
      <c r="N15" s="271"/>
      <c r="O15" s="271"/>
    </row>
    <row r="16" spans="1:15" ht="16.5" customHeight="1" x14ac:dyDescent="0.25">
      <c r="A16" s="271" t="s">
        <v>314</v>
      </c>
      <c r="B16" s="271"/>
      <c r="C16" s="271"/>
      <c r="D16" s="271"/>
      <c r="E16" s="271"/>
      <c r="F16" s="271"/>
      <c r="G16" s="271"/>
      <c r="H16" s="271"/>
      <c r="I16" s="271"/>
      <c r="J16" s="271"/>
      <c r="K16" s="271"/>
      <c r="L16" s="271"/>
      <c r="M16" s="271"/>
      <c r="N16" s="271"/>
      <c r="O16" s="271"/>
    </row>
    <row r="17" spans="1:15" x14ac:dyDescent="0.25">
      <c r="A17" s="271" t="s">
        <v>315</v>
      </c>
      <c r="B17" s="271"/>
      <c r="C17" s="271"/>
      <c r="D17" s="271"/>
      <c r="E17" s="271"/>
      <c r="F17" s="271"/>
      <c r="G17" s="271"/>
      <c r="H17" s="271"/>
      <c r="I17" s="271"/>
      <c r="J17" s="271"/>
      <c r="K17" s="271"/>
      <c r="L17" s="271"/>
      <c r="M17" s="271"/>
      <c r="N17" s="271"/>
      <c r="O17" s="271"/>
    </row>
    <row r="18" spans="1:15" x14ac:dyDescent="0.25">
      <c r="A18" s="271" t="s">
        <v>316</v>
      </c>
      <c r="B18" s="271"/>
      <c r="C18" s="271"/>
      <c r="D18" s="271"/>
      <c r="E18" s="271"/>
      <c r="F18" s="271"/>
      <c r="G18" s="271"/>
      <c r="H18" s="271"/>
      <c r="I18" s="271"/>
      <c r="J18" s="271"/>
      <c r="K18" s="271"/>
      <c r="L18" s="271"/>
      <c r="M18" s="271"/>
      <c r="N18" s="271"/>
      <c r="O18" s="271"/>
    </row>
    <row r="19" spans="1:15" ht="222.75" customHeight="1" x14ac:dyDescent="0.25">
      <c r="A19" s="266" t="s">
        <v>359</v>
      </c>
      <c r="B19" s="266"/>
      <c r="C19" s="266"/>
      <c r="D19" s="266"/>
      <c r="E19" s="266"/>
      <c r="F19" s="266"/>
      <c r="G19" s="266"/>
      <c r="H19" s="266"/>
      <c r="I19" s="266"/>
      <c r="J19" s="266"/>
      <c r="K19" s="266"/>
      <c r="L19" s="266"/>
      <c r="M19" s="266"/>
      <c r="N19" s="266"/>
      <c r="O19" s="266"/>
    </row>
    <row r="20" spans="1:15" ht="79.5" customHeight="1" x14ac:dyDescent="0.25">
      <c r="A20" s="270" t="s">
        <v>440</v>
      </c>
      <c r="B20" s="266"/>
      <c r="C20" s="266"/>
      <c r="D20" s="266"/>
      <c r="E20" s="266"/>
      <c r="F20" s="266"/>
      <c r="G20" s="266"/>
      <c r="H20" s="266"/>
      <c r="I20" s="266"/>
      <c r="J20" s="266"/>
      <c r="K20" s="266"/>
      <c r="L20" s="266"/>
      <c r="M20" s="266"/>
      <c r="N20" s="266"/>
      <c r="O20" s="266"/>
    </row>
    <row r="21" spans="1:15" x14ac:dyDescent="0.25">
      <c r="A21" s="266" t="s">
        <v>318</v>
      </c>
      <c r="B21" s="266"/>
      <c r="C21" s="266"/>
      <c r="D21" s="266"/>
      <c r="E21" s="266"/>
      <c r="F21" s="266"/>
      <c r="G21" s="266"/>
      <c r="H21" s="266"/>
      <c r="I21" s="266"/>
      <c r="J21" s="266"/>
      <c r="K21" s="266"/>
      <c r="L21" s="266"/>
      <c r="M21" s="266"/>
      <c r="N21" s="266"/>
      <c r="O21" s="266"/>
    </row>
    <row r="22" spans="1:15" ht="18" customHeight="1" x14ac:dyDescent="0.25">
      <c r="A22" s="266" t="s">
        <v>319</v>
      </c>
      <c r="B22" s="266"/>
      <c r="C22" s="266"/>
      <c r="D22" s="266"/>
      <c r="E22" s="266"/>
      <c r="F22" s="266"/>
      <c r="G22" s="266"/>
      <c r="H22" s="266"/>
      <c r="I22" s="266"/>
      <c r="J22" s="266"/>
      <c r="K22" s="266"/>
      <c r="L22" s="266"/>
      <c r="M22" s="266"/>
      <c r="N22" s="266"/>
      <c r="O22" s="266"/>
    </row>
    <row r="23" spans="1:15" x14ac:dyDescent="0.25">
      <c r="A23" s="266" t="s">
        <v>320</v>
      </c>
      <c r="B23" s="266"/>
      <c r="C23" s="266"/>
      <c r="D23" s="266"/>
      <c r="E23" s="266"/>
      <c r="F23" s="266"/>
      <c r="G23" s="266"/>
      <c r="H23" s="266"/>
      <c r="I23" s="266"/>
      <c r="J23" s="266"/>
      <c r="K23" s="266"/>
      <c r="L23" s="266"/>
      <c r="M23" s="266"/>
      <c r="N23" s="266"/>
      <c r="O23" s="266"/>
    </row>
    <row r="24" spans="1:15" x14ac:dyDescent="0.25">
      <c r="A24" s="266" t="s">
        <v>321</v>
      </c>
      <c r="B24" s="266"/>
      <c r="C24" s="266"/>
      <c r="D24" s="266"/>
      <c r="E24" s="266"/>
      <c r="F24" s="266"/>
      <c r="G24" s="266"/>
      <c r="H24" s="266"/>
      <c r="I24" s="266"/>
      <c r="J24" s="266"/>
      <c r="K24" s="266"/>
      <c r="L24" s="266"/>
      <c r="M24" s="266"/>
      <c r="N24" s="266"/>
      <c r="O24" s="266"/>
    </row>
    <row r="25" spans="1:15" ht="15" customHeight="1" x14ac:dyDescent="0.25">
      <c r="A25" s="266" t="s">
        <v>322</v>
      </c>
      <c r="B25" s="266"/>
      <c r="C25" s="266"/>
      <c r="D25" s="266"/>
      <c r="E25" s="266"/>
      <c r="F25" s="266"/>
      <c r="G25" s="266"/>
      <c r="H25" s="266"/>
      <c r="I25" s="266"/>
      <c r="J25" s="266"/>
      <c r="K25" s="266"/>
      <c r="L25" s="266"/>
      <c r="M25" s="266"/>
      <c r="N25" s="266"/>
      <c r="O25" s="266"/>
    </row>
    <row r="26" spans="1:15" ht="18.75" customHeight="1" x14ac:dyDescent="0.25">
      <c r="A26" s="277" t="s">
        <v>323</v>
      </c>
      <c r="B26" s="278"/>
      <c r="C26" s="278"/>
      <c r="D26" s="278"/>
      <c r="E26" s="278"/>
      <c r="F26" s="278"/>
      <c r="G26" s="278"/>
      <c r="H26" s="278"/>
      <c r="I26" s="278"/>
      <c r="J26" s="278"/>
      <c r="K26" s="278"/>
      <c r="L26" s="278"/>
      <c r="M26" s="278"/>
      <c r="N26" s="278"/>
      <c r="O26" s="278"/>
    </row>
    <row r="27" spans="1:15" x14ac:dyDescent="0.25">
      <c r="A27" s="269" t="s">
        <v>324</v>
      </c>
      <c r="B27" s="269"/>
      <c r="C27" s="269"/>
      <c r="D27" s="269"/>
      <c r="E27" s="269"/>
      <c r="F27" s="269"/>
      <c r="G27" s="269"/>
      <c r="H27" s="269"/>
      <c r="I27" s="269"/>
      <c r="J27" s="269"/>
      <c r="K27" s="269"/>
      <c r="L27" s="269"/>
      <c r="M27" s="269"/>
      <c r="N27" s="269"/>
      <c r="O27" s="269"/>
    </row>
    <row r="28" spans="1:15" ht="13.5" customHeight="1" x14ac:dyDescent="0.25">
      <c r="A28" s="169" t="s">
        <v>3</v>
      </c>
      <c r="B28" s="169"/>
      <c r="C28" s="169"/>
      <c r="D28" s="169"/>
      <c r="E28" s="169"/>
      <c r="F28" s="169"/>
      <c r="G28" s="169"/>
      <c r="H28" s="169"/>
      <c r="I28" s="169"/>
      <c r="J28" s="169"/>
      <c r="K28" s="169"/>
      <c r="L28" s="169"/>
      <c r="M28" s="169"/>
      <c r="N28" s="169"/>
      <c r="O28" s="169"/>
    </row>
    <row r="29" spans="1:15" ht="26.25" customHeight="1" x14ac:dyDescent="0.25">
      <c r="A29" s="193" t="s">
        <v>256</v>
      </c>
      <c r="B29" s="193"/>
      <c r="C29" s="193"/>
      <c r="D29" s="193" t="s">
        <v>257</v>
      </c>
      <c r="E29" s="193"/>
      <c r="F29" s="231" t="s">
        <v>148</v>
      </c>
      <c r="G29" s="231"/>
      <c r="H29" s="231"/>
      <c r="I29" s="231"/>
      <c r="J29" s="232" t="s">
        <v>149</v>
      </c>
      <c r="K29" s="233"/>
      <c r="L29" s="233"/>
      <c r="M29" s="233"/>
      <c r="N29" s="233"/>
      <c r="O29" s="234"/>
    </row>
    <row r="30" spans="1:15" ht="22.5" customHeight="1" x14ac:dyDescent="0.25">
      <c r="A30" s="193"/>
      <c r="B30" s="193"/>
      <c r="C30" s="193"/>
      <c r="D30" s="193"/>
      <c r="E30" s="193"/>
      <c r="F30" s="232" t="s">
        <v>150</v>
      </c>
      <c r="G30" s="233"/>
      <c r="H30" s="231" t="s">
        <v>151</v>
      </c>
      <c r="I30" s="231"/>
      <c r="J30" s="232" t="s">
        <v>152</v>
      </c>
      <c r="K30" s="234"/>
      <c r="L30" s="232" t="s">
        <v>153</v>
      </c>
      <c r="M30" s="234"/>
      <c r="N30" s="232" t="s">
        <v>154</v>
      </c>
      <c r="O30" s="234"/>
    </row>
    <row r="31" spans="1:15" ht="59.25" customHeight="1" x14ac:dyDescent="0.25">
      <c r="A31" s="221" t="s">
        <v>325</v>
      </c>
      <c r="B31" s="222"/>
      <c r="C31" s="223"/>
      <c r="D31" s="274">
        <v>1</v>
      </c>
      <c r="E31" s="274"/>
      <c r="F31" s="274">
        <v>1</v>
      </c>
      <c r="G31" s="274"/>
      <c r="H31" s="274">
        <v>1</v>
      </c>
      <c r="I31" s="274"/>
      <c r="J31" s="274">
        <v>1</v>
      </c>
      <c r="K31" s="274"/>
      <c r="L31" s="274">
        <v>1</v>
      </c>
      <c r="M31" s="274"/>
      <c r="N31" s="275">
        <v>1</v>
      </c>
      <c r="O31" s="276"/>
    </row>
    <row r="32" spans="1:15" ht="21" customHeight="1" x14ac:dyDescent="0.25">
      <c r="A32" s="260" t="s">
        <v>326</v>
      </c>
      <c r="B32" s="261"/>
      <c r="C32" s="262"/>
      <c r="D32" s="251"/>
      <c r="E32" s="251"/>
      <c r="F32" s="252"/>
      <c r="G32" s="252"/>
      <c r="H32" s="252"/>
      <c r="I32" s="252"/>
      <c r="J32" s="252"/>
      <c r="K32" s="252"/>
      <c r="L32" s="252"/>
      <c r="M32" s="252"/>
      <c r="N32" s="253"/>
      <c r="O32" s="254"/>
    </row>
    <row r="33" spans="1:15" ht="66" customHeight="1" x14ac:dyDescent="0.25">
      <c r="A33" s="227" t="s">
        <v>327</v>
      </c>
      <c r="B33" s="228"/>
      <c r="C33" s="229"/>
      <c r="D33" s="256"/>
      <c r="E33" s="256"/>
      <c r="F33" s="257"/>
      <c r="G33" s="257"/>
      <c r="H33" s="257"/>
      <c r="I33" s="257"/>
      <c r="J33" s="257"/>
      <c r="K33" s="257"/>
      <c r="L33" s="257"/>
      <c r="M33" s="257"/>
      <c r="N33" s="258"/>
      <c r="O33" s="259"/>
    </row>
    <row r="34" spans="1:15" ht="60" customHeight="1" x14ac:dyDescent="0.25">
      <c r="A34" s="194" t="s">
        <v>328</v>
      </c>
      <c r="B34" s="194"/>
      <c r="C34" s="194"/>
      <c r="D34" s="256"/>
      <c r="E34" s="256"/>
      <c r="F34" s="257"/>
      <c r="G34" s="257"/>
      <c r="H34" s="257"/>
      <c r="I34" s="257"/>
      <c r="J34" s="257"/>
      <c r="K34" s="257"/>
      <c r="L34" s="257"/>
      <c r="M34" s="257"/>
      <c r="N34" s="258"/>
      <c r="O34" s="259"/>
    </row>
    <row r="35" spans="1:15" x14ac:dyDescent="0.25">
      <c r="A35" s="260" t="s">
        <v>329</v>
      </c>
      <c r="B35" s="261"/>
      <c r="C35" s="262"/>
      <c r="D35" s="251"/>
      <c r="E35" s="251"/>
      <c r="F35" s="252"/>
      <c r="G35" s="252"/>
      <c r="H35" s="252"/>
      <c r="I35" s="252"/>
      <c r="J35" s="252"/>
      <c r="K35" s="252"/>
      <c r="L35" s="252"/>
      <c r="M35" s="252"/>
      <c r="N35" s="253"/>
      <c r="O35" s="254"/>
    </row>
    <row r="36" spans="1:15" ht="101.25" customHeight="1" x14ac:dyDescent="0.25">
      <c r="A36" s="237" t="s">
        <v>330</v>
      </c>
      <c r="B36" s="238"/>
      <c r="C36" s="239"/>
      <c r="D36" s="251"/>
      <c r="E36" s="251"/>
      <c r="F36" s="252"/>
      <c r="G36" s="252"/>
      <c r="H36" s="252"/>
      <c r="I36" s="252"/>
      <c r="J36" s="252"/>
      <c r="K36" s="252"/>
      <c r="L36" s="252"/>
      <c r="M36" s="252"/>
      <c r="N36" s="253"/>
      <c r="O36" s="254"/>
    </row>
    <row r="37" spans="1:15" x14ac:dyDescent="0.25">
      <c r="A37" s="12"/>
    </row>
    <row r="38" spans="1:15" x14ac:dyDescent="0.25">
      <c r="A38" s="248" t="s">
        <v>331</v>
      </c>
      <c r="B38" s="248"/>
      <c r="C38" s="248"/>
      <c r="D38" s="248"/>
      <c r="E38" s="248"/>
      <c r="F38" s="248"/>
      <c r="G38" s="248"/>
      <c r="H38" s="248"/>
      <c r="I38" s="248"/>
      <c r="J38" s="248"/>
      <c r="K38" s="248"/>
      <c r="L38" s="248"/>
      <c r="M38" s="248"/>
      <c r="N38" s="248"/>
      <c r="O38" s="248"/>
    </row>
    <row r="39" spans="1:15" x14ac:dyDescent="0.25">
      <c r="A39" s="255" t="s">
        <v>443</v>
      </c>
      <c r="B39" s="248"/>
      <c r="C39" s="248"/>
      <c r="D39" s="248"/>
      <c r="E39" s="248"/>
      <c r="F39" s="248"/>
      <c r="G39" s="248"/>
      <c r="H39" s="248"/>
      <c r="I39" s="248"/>
      <c r="J39" s="248"/>
      <c r="K39" s="248"/>
      <c r="L39" s="248"/>
      <c r="M39" s="248"/>
      <c r="N39" s="248"/>
      <c r="O39" s="248"/>
    </row>
    <row r="40" spans="1:15" ht="79.5" customHeight="1" x14ac:dyDescent="0.25">
      <c r="A40" s="242" t="s">
        <v>332</v>
      </c>
      <c r="B40" s="242"/>
      <c r="C40" s="242" t="s">
        <v>333</v>
      </c>
      <c r="D40" s="242"/>
      <c r="E40" s="242" t="s">
        <v>334</v>
      </c>
      <c r="F40" s="242"/>
      <c r="G40" s="242" t="s">
        <v>335</v>
      </c>
      <c r="H40" s="242"/>
      <c r="I40" s="242" t="s">
        <v>336</v>
      </c>
      <c r="J40" s="242"/>
      <c r="K40" s="242" t="s">
        <v>337</v>
      </c>
      <c r="L40" s="242"/>
      <c r="M40" s="13" t="s">
        <v>335</v>
      </c>
      <c r="N40" s="242" t="s">
        <v>338</v>
      </c>
      <c r="O40" s="242"/>
    </row>
    <row r="41" spans="1:15" ht="70.5" customHeight="1" x14ac:dyDescent="0.25">
      <c r="A41" s="85" t="s">
        <v>360</v>
      </c>
      <c r="B41" s="87"/>
      <c r="C41" s="105">
        <v>851</v>
      </c>
      <c r="D41" s="105"/>
      <c r="E41" s="249"/>
      <c r="F41" s="249"/>
      <c r="G41" s="249"/>
      <c r="H41" s="249"/>
      <c r="I41" s="281">
        <v>9097389</v>
      </c>
      <c r="J41" s="281"/>
      <c r="K41" s="249"/>
      <c r="L41" s="249"/>
      <c r="M41" s="14"/>
      <c r="N41" s="249"/>
      <c r="O41" s="249"/>
    </row>
    <row r="43" spans="1:15" x14ac:dyDescent="0.25">
      <c r="A43" s="255" t="s">
        <v>392</v>
      </c>
      <c r="B43" s="248"/>
      <c r="C43" s="248"/>
      <c r="D43" s="248"/>
      <c r="E43" s="248"/>
      <c r="F43" s="248"/>
      <c r="G43" s="248"/>
      <c r="H43" s="248"/>
      <c r="I43" s="248"/>
      <c r="J43" s="248"/>
      <c r="K43" s="248"/>
      <c r="L43" s="248"/>
      <c r="M43" s="248"/>
      <c r="N43" s="248"/>
      <c r="O43" s="248"/>
    </row>
    <row r="44" spans="1:15" ht="83.25" customHeight="1" x14ac:dyDescent="0.25">
      <c r="A44" s="242" t="s">
        <v>332</v>
      </c>
      <c r="B44" s="242"/>
      <c r="C44" s="242" t="s">
        <v>333</v>
      </c>
      <c r="D44" s="242"/>
      <c r="E44" s="242" t="s">
        <v>334</v>
      </c>
      <c r="F44" s="242"/>
      <c r="G44" s="242" t="s">
        <v>335</v>
      </c>
      <c r="H44" s="242"/>
      <c r="I44" s="242" t="s">
        <v>336</v>
      </c>
      <c r="J44" s="242"/>
      <c r="K44" s="242" t="s">
        <v>337</v>
      </c>
      <c r="L44" s="242"/>
      <c r="M44" s="13" t="s">
        <v>335</v>
      </c>
      <c r="N44" s="242" t="s">
        <v>338</v>
      </c>
      <c r="O44" s="242"/>
    </row>
    <row r="45" spans="1:15" ht="75" customHeight="1" x14ac:dyDescent="0.25">
      <c r="A45" s="85" t="s">
        <v>360</v>
      </c>
      <c r="B45" s="87"/>
      <c r="C45" s="105">
        <v>794</v>
      </c>
      <c r="D45" s="105"/>
      <c r="E45" s="249"/>
      <c r="F45" s="249"/>
      <c r="G45" s="249"/>
      <c r="H45" s="249"/>
      <c r="I45" s="280">
        <v>8739184</v>
      </c>
      <c r="J45" s="280"/>
      <c r="K45" s="249"/>
      <c r="L45" s="249"/>
      <c r="M45" s="14"/>
      <c r="N45" s="249"/>
      <c r="O45" s="249"/>
    </row>
    <row r="47" spans="1:15" x14ac:dyDescent="0.25">
      <c r="A47" s="255" t="s">
        <v>393</v>
      </c>
      <c r="B47" s="248"/>
      <c r="C47" s="248"/>
      <c r="D47" s="248"/>
      <c r="E47" s="248"/>
      <c r="F47" s="248"/>
      <c r="G47" s="248"/>
      <c r="H47" s="248"/>
      <c r="I47" s="248"/>
      <c r="J47" s="248"/>
      <c r="K47" s="248"/>
      <c r="L47" s="248"/>
      <c r="M47" s="248"/>
      <c r="N47" s="248"/>
      <c r="O47" s="248"/>
    </row>
    <row r="48" spans="1:15" ht="82.5" customHeight="1" x14ac:dyDescent="0.25">
      <c r="A48" s="242" t="s">
        <v>332</v>
      </c>
      <c r="B48" s="242"/>
      <c r="C48" s="242" t="s">
        <v>333</v>
      </c>
      <c r="D48" s="242"/>
      <c r="E48" s="242" t="s">
        <v>334</v>
      </c>
      <c r="F48" s="242"/>
      <c r="G48" s="242" t="s">
        <v>335</v>
      </c>
      <c r="H48" s="242"/>
      <c r="I48" s="242" t="s">
        <v>336</v>
      </c>
      <c r="J48" s="242"/>
      <c r="K48" s="242" t="s">
        <v>337</v>
      </c>
      <c r="L48" s="242"/>
      <c r="M48" s="13" t="s">
        <v>335</v>
      </c>
      <c r="N48" s="242" t="s">
        <v>338</v>
      </c>
      <c r="O48" s="242"/>
    </row>
    <row r="49" spans="1:15" ht="72" customHeight="1" x14ac:dyDescent="0.25">
      <c r="A49" s="85" t="s">
        <v>360</v>
      </c>
      <c r="B49" s="87"/>
      <c r="C49" s="105">
        <v>833</v>
      </c>
      <c r="D49" s="105"/>
      <c r="E49" s="249"/>
      <c r="F49" s="249"/>
      <c r="G49" s="249"/>
      <c r="H49" s="249"/>
      <c r="I49" s="280">
        <v>9140738</v>
      </c>
      <c r="J49" s="280"/>
      <c r="K49" s="249"/>
      <c r="L49" s="249"/>
      <c r="M49" s="14"/>
      <c r="N49" s="249"/>
      <c r="O49" s="249"/>
    </row>
    <row r="50" spans="1:15" x14ac:dyDescent="0.25">
      <c r="A50" s="15"/>
    </row>
    <row r="51" spans="1:15" s="1" customFormat="1" ht="13.5" customHeight="1" x14ac:dyDescent="0.2">
      <c r="A51" s="4"/>
      <c r="B51" s="5" t="s">
        <v>232</v>
      </c>
      <c r="C51" s="5"/>
      <c r="D51" s="5"/>
      <c r="E51" s="6"/>
      <c r="F51" s="6"/>
      <c r="G51" s="66" t="s">
        <v>388</v>
      </c>
      <c r="H51" s="6"/>
      <c r="I51" s="7"/>
      <c r="J51" s="7"/>
      <c r="K51" s="7"/>
      <c r="L51" s="7"/>
      <c r="M51" s="7"/>
    </row>
    <row r="52" spans="1:15" s="1" customFormat="1" ht="12.75" x14ac:dyDescent="0.2">
      <c r="A52" s="7"/>
      <c r="B52" s="6"/>
      <c r="C52" s="6"/>
      <c r="D52" s="6"/>
      <c r="E52" s="6"/>
      <c r="F52" s="6"/>
      <c r="G52" s="6"/>
      <c r="H52" s="6"/>
      <c r="I52" s="7"/>
      <c r="J52" s="7"/>
      <c r="K52" s="7"/>
      <c r="L52" s="7"/>
      <c r="M52" s="7"/>
    </row>
    <row r="53" spans="1:15" s="1" customFormat="1" ht="42" customHeight="1" x14ac:dyDescent="0.2">
      <c r="A53" s="8"/>
      <c r="B53" s="91" t="s">
        <v>233</v>
      </c>
      <c r="C53" s="246"/>
      <c r="D53" s="246"/>
      <c r="E53" s="9"/>
      <c r="F53" s="6"/>
      <c r="G53" s="92" t="s">
        <v>414</v>
      </c>
      <c r="H53" s="247"/>
      <c r="I53" s="247"/>
      <c r="J53" s="7"/>
      <c r="K53" s="7"/>
      <c r="L53" s="7"/>
      <c r="M53" s="7"/>
    </row>
    <row r="54" spans="1:15" x14ac:dyDescent="0.25">
      <c r="A54" s="10"/>
      <c r="B54" s="10"/>
      <c r="C54" s="10"/>
      <c r="D54" s="10"/>
      <c r="E54" s="10"/>
      <c r="F54" s="10"/>
      <c r="G54" s="10"/>
      <c r="H54" s="10"/>
      <c r="I54" s="10"/>
      <c r="J54" s="10"/>
      <c r="K54" s="10"/>
      <c r="L54" s="10"/>
      <c r="M54" s="10"/>
    </row>
    <row r="55" spans="1:15" x14ac:dyDescent="0.25">
      <c r="A55" s="10"/>
      <c r="B55" s="10"/>
      <c r="C55" s="10"/>
      <c r="D55" s="10"/>
      <c r="E55" s="10"/>
      <c r="F55" s="10"/>
      <c r="G55" s="10"/>
      <c r="H55" s="10"/>
      <c r="I55" s="10"/>
      <c r="J55" s="10"/>
      <c r="K55" s="10"/>
      <c r="L55" s="10"/>
      <c r="M55" s="10"/>
    </row>
    <row r="56" spans="1:15" x14ac:dyDescent="0.25">
      <c r="A56" s="93" t="s">
        <v>234</v>
      </c>
      <c r="B56" s="93"/>
      <c r="C56" s="93"/>
      <c r="D56" s="93"/>
      <c r="E56" s="93"/>
      <c r="F56" s="93"/>
      <c r="G56" s="93"/>
      <c r="H56" s="93"/>
      <c r="I56" s="93"/>
      <c r="J56" s="93"/>
      <c r="K56" s="93"/>
      <c r="L56" s="93"/>
      <c r="M56" s="93"/>
    </row>
    <row r="57" spans="1:15" x14ac:dyDescent="0.25">
      <c r="A57" s="7"/>
      <c r="B57" s="7"/>
      <c r="C57" s="7"/>
      <c r="D57" s="7"/>
      <c r="E57" s="7"/>
      <c r="F57" s="7"/>
      <c r="G57" s="7"/>
      <c r="H57" s="7"/>
      <c r="I57" s="7"/>
      <c r="J57" s="7"/>
      <c r="K57" s="7"/>
      <c r="L57" s="7"/>
      <c r="M57" s="7"/>
    </row>
    <row r="58" spans="1:15" ht="27" customHeight="1" x14ac:dyDescent="0.25">
      <c r="A58" s="273" t="s">
        <v>394</v>
      </c>
      <c r="B58" s="235"/>
      <c r="C58" s="235"/>
      <c r="D58" s="235"/>
      <c r="E58" s="235"/>
      <c r="F58" s="235"/>
      <c r="G58" s="235"/>
      <c r="H58" s="235"/>
      <c r="I58" s="235"/>
      <c r="J58" s="235"/>
      <c r="K58" s="235"/>
      <c r="L58" s="235"/>
      <c r="M58" s="235"/>
    </row>
  </sheetData>
  <mergeCells count="129">
    <mergeCell ref="A1:O1"/>
    <mergeCell ref="A2:O2"/>
    <mergeCell ref="A3:O3"/>
    <mergeCell ref="A4:O4"/>
    <mergeCell ref="A5:O5"/>
    <mergeCell ref="A6:O6"/>
    <mergeCell ref="A7:O7"/>
    <mergeCell ref="A8:O8"/>
    <mergeCell ref="A9:O9"/>
    <mergeCell ref="A10:O10"/>
    <mergeCell ref="A11:O11"/>
    <mergeCell ref="A12:O12"/>
    <mergeCell ref="A13:O13"/>
    <mergeCell ref="A14:O14"/>
    <mergeCell ref="A15:O15"/>
    <mergeCell ref="A16:O16"/>
    <mergeCell ref="A17:O17"/>
    <mergeCell ref="A18:O18"/>
    <mergeCell ref="A19:O19"/>
    <mergeCell ref="A20:O20"/>
    <mergeCell ref="A21:O21"/>
    <mergeCell ref="A22:O22"/>
    <mergeCell ref="A23:O23"/>
    <mergeCell ref="A24:O24"/>
    <mergeCell ref="A25:O25"/>
    <mergeCell ref="A26:O26"/>
    <mergeCell ref="A27:O27"/>
    <mergeCell ref="A28:O28"/>
    <mergeCell ref="F29:I29"/>
    <mergeCell ref="J29:O29"/>
    <mergeCell ref="F30:G30"/>
    <mergeCell ref="H30:I30"/>
    <mergeCell ref="J30:K30"/>
    <mergeCell ref="L30:M30"/>
    <mergeCell ref="N30:O30"/>
    <mergeCell ref="A31:C31"/>
    <mergeCell ref="D31:E31"/>
    <mergeCell ref="F31:G31"/>
    <mergeCell ref="H31:I31"/>
    <mergeCell ref="J31:K31"/>
    <mergeCell ref="L31:M31"/>
    <mergeCell ref="N31:O31"/>
    <mergeCell ref="A32:C32"/>
    <mergeCell ref="D32:E32"/>
    <mergeCell ref="F32:G32"/>
    <mergeCell ref="H32:I32"/>
    <mergeCell ref="J32:K32"/>
    <mergeCell ref="L32:M32"/>
    <mergeCell ref="N32:O32"/>
    <mergeCell ref="A33:C33"/>
    <mergeCell ref="D33:E33"/>
    <mergeCell ref="F33:G33"/>
    <mergeCell ref="H33:I33"/>
    <mergeCell ref="J33:K33"/>
    <mergeCell ref="L33:M33"/>
    <mergeCell ref="N33:O33"/>
    <mergeCell ref="A34:C34"/>
    <mergeCell ref="D34:E34"/>
    <mergeCell ref="F34:G34"/>
    <mergeCell ref="H34:I34"/>
    <mergeCell ref="J34:K34"/>
    <mergeCell ref="L34:M34"/>
    <mergeCell ref="N34:O34"/>
    <mergeCell ref="A35:C35"/>
    <mergeCell ref="D35:E35"/>
    <mergeCell ref="F35:G35"/>
    <mergeCell ref="H35:I35"/>
    <mergeCell ref="J35:K35"/>
    <mergeCell ref="L35:M35"/>
    <mergeCell ref="N35:O35"/>
    <mergeCell ref="A36:C36"/>
    <mergeCell ref="D36:E36"/>
    <mergeCell ref="F36:G36"/>
    <mergeCell ref="H36:I36"/>
    <mergeCell ref="J36:K36"/>
    <mergeCell ref="L36:M36"/>
    <mergeCell ref="N36:O36"/>
    <mergeCell ref="A38:O38"/>
    <mergeCell ref="A39:O39"/>
    <mergeCell ref="A40:B40"/>
    <mergeCell ref="C40:D40"/>
    <mergeCell ref="E40:F40"/>
    <mergeCell ref="G40:H40"/>
    <mergeCell ref="I40:J40"/>
    <mergeCell ref="K40:L40"/>
    <mergeCell ref="N40:O40"/>
    <mergeCell ref="A41:B41"/>
    <mergeCell ref="C41:D41"/>
    <mergeCell ref="E41:F41"/>
    <mergeCell ref="G41:H41"/>
    <mergeCell ref="I41:J41"/>
    <mergeCell ref="K41:L41"/>
    <mergeCell ref="N41:O41"/>
    <mergeCell ref="E44:F44"/>
    <mergeCell ref="G44:H44"/>
    <mergeCell ref="I44:J44"/>
    <mergeCell ref="K44:L44"/>
    <mergeCell ref="N44:O44"/>
    <mergeCell ref="A45:B45"/>
    <mergeCell ref="C45:D45"/>
    <mergeCell ref="E45:F45"/>
    <mergeCell ref="G45:H45"/>
    <mergeCell ref="I45:J45"/>
    <mergeCell ref="K45:L45"/>
    <mergeCell ref="N45:O45"/>
    <mergeCell ref="B53:D53"/>
    <mergeCell ref="G53:I53"/>
    <mergeCell ref="A56:M56"/>
    <mergeCell ref="A58:M58"/>
    <mergeCell ref="A29:C30"/>
    <mergeCell ref="D29:E30"/>
    <mergeCell ref="A47:O47"/>
    <mergeCell ref="A48:B48"/>
    <mergeCell ref="C48:D48"/>
    <mergeCell ref="E48:F48"/>
    <mergeCell ref="G48:H48"/>
    <mergeCell ref="I48:J48"/>
    <mergeCell ref="K48:L48"/>
    <mergeCell ref="N48:O48"/>
    <mergeCell ref="A49:B49"/>
    <mergeCell ref="C49:D49"/>
    <mergeCell ref="E49:F49"/>
    <mergeCell ref="G49:H49"/>
    <mergeCell ref="I49:J49"/>
    <mergeCell ref="K49:L49"/>
    <mergeCell ref="N49:O49"/>
    <mergeCell ref="A43:O43"/>
    <mergeCell ref="A44:B44"/>
    <mergeCell ref="C44:D44"/>
  </mergeCells>
  <pageMargins left="0.196850393700787" right="0.196850393700787" top="0.196850393700787" bottom="0.196850393700787" header="0.31496062992126" footer="0.31496062992126"/>
  <pageSetup paperSize="9" scale="83"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12">
    <tabColor rgb="FFFF0000"/>
  </sheetPr>
  <dimension ref="A1:R58"/>
  <sheetViews>
    <sheetView view="pageBreakPreview" topLeftCell="A34" zoomScale="80" zoomScaleNormal="90" workbookViewId="0">
      <selection activeCell="K55" sqref="K55"/>
    </sheetView>
  </sheetViews>
  <sheetFormatPr defaultColWidth="9" defaultRowHeight="15" x14ac:dyDescent="0.25"/>
  <cols>
    <col min="1" max="1" width="15" customWidth="1"/>
    <col min="2" max="2" width="19" customWidth="1"/>
    <col min="3" max="3" width="16.42578125" customWidth="1"/>
    <col min="5" max="5" width="9.140625" customWidth="1"/>
    <col min="11" max="11" width="11.42578125" customWidth="1"/>
    <col min="13" max="13" width="11.7109375" customWidth="1"/>
    <col min="18" max="18" width="9" hidden="1" customWidth="1"/>
  </cols>
  <sheetData>
    <row r="1" spans="1:15" ht="43.5" customHeight="1" x14ac:dyDescent="0.25">
      <c r="A1" s="165" t="s">
        <v>272</v>
      </c>
      <c r="B1" s="165"/>
      <c r="C1" s="165"/>
      <c r="D1" s="165"/>
      <c r="E1" s="165"/>
      <c r="F1" s="165"/>
      <c r="G1" s="165"/>
      <c r="H1" s="165"/>
      <c r="I1" s="165"/>
      <c r="J1" s="165"/>
      <c r="K1" s="165"/>
      <c r="L1" s="165"/>
      <c r="M1" s="165"/>
      <c r="N1" s="165"/>
      <c r="O1" s="165"/>
    </row>
    <row r="2" spans="1:15" x14ac:dyDescent="0.25">
      <c r="A2" s="119"/>
      <c r="B2" s="119"/>
      <c r="C2" s="119"/>
      <c r="D2" s="119"/>
      <c r="E2" s="119"/>
      <c r="F2" s="119"/>
      <c r="G2" s="119"/>
      <c r="H2" s="119"/>
      <c r="I2" s="119"/>
      <c r="J2" s="119"/>
      <c r="K2" s="119"/>
      <c r="L2" s="119"/>
      <c r="M2" s="119"/>
      <c r="N2" s="119"/>
      <c r="O2" s="119"/>
    </row>
    <row r="3" spans="1:15" x14ac:dyDescent="0.25">
      <c r="A3" s="119"/>
      <c r="B3" s="119"/>
      <c r="C3" s="119"/>
      <c r="D3" s="119"/>
      <c r="E3" s="119"/>
      <c r="F3" s="119"/>
      <c r="G3" s="119"/>
      <c r="H3" s="119"/>
      <c r="I3" s="119"/>
      <c r="J3" s="119"/>
      <c r="K3" s="119"/>
      <c r="L3" s="119"/>
      <c r="M3" s="119"/>
      <c r="N3" s="119"/>
      <c r="O3" s="119"/>
    </row>
    <row r="4" spans="1:15" x14ac:dyDescent="0.25">
      <c r="A4" s="119"/>
      <c r="B4" s="119"/>
      <c r="C4" s="119"/>
      <c r="D4" s="119"/>
      <c r="E4" s="119"/>
      <c r="F4" s="119"/>
      <c r="G4" s="119"/>
      <c r="H4" s="119"/>
      <c r="I4" s="119"/>
      <c r="J4" s="119"/>
      <c r="K4" s="119"/>
      <c r="L4" s="119"/>
      <c r="M4" s="119"/>
      <c r="N4" s="119"/>
      <c r="O4" s="119"/>
    </row>
    <row r="5" spans="1:15" ht="22.5" customHeight="1" x14ac:dyDescent="0.25">
      <c r="A5" s="230" t="s">
        <v>273</v>
      </c>
      <c r="B5" s="230"/>
      <c r="C5" s="230"/>
      <c r="D5" s="230"/>
      <c r="E5" s="230"/>
      <c r="F5" s="230"/>
      <c r="G5" s="230"/>
      <c r="H5" s="230"/>
      <c r="I5" s="230"/>
      <c r="J5" s="230"/>
      <c r="K5" s="230"/>
      <c r="L5" s="230"/>
      <c r="M5" s="230"/>
      <c r="N5" s="230"/>
      <c r="O5" s="230"/>
    </row>
    <row r="6" spans="1:15" x14ac:dyDescent="0.25">
      <c r="A6" s="167" t="s">
        <v>14</v>
      </c>
      <c r="B6" s="167"/>
      <c r="C6" s="167"/>
      <c r="D6" s="167"/>
      <c r="E6" s="167"/>
      <c r="F6" s="167"/>
      <c r="G6" s="167"/>
      <c r="H6" s="167"/>
      <c r="I6" s="167"/>
      <c r="J6" s="167"/>
      <c r="K6" s="167"/>
      <c r="L6" s="167"/>
      <c r="M6" s="167"/>
      <c r="N6" s="167"/>
      <c r="O6" s="167"/>
    </row>
    <row r="7" spans="1:15" x14ac:dyDescent="0.25">
      <c r="A7" s="168" t="s">
        <v>15</v>
      </c>
      <c r="B7" s="168"/>
      <c r="C7" s="168"/>
      <c r="D7" s="168"/>
      <c r="E7" s="168"/>
      <c r="F7" s="168"/>
      <c r="G7" s="168"/>
      <c r="H7" s="168"/>
      <c r="I7" s="168"/>
      <c r="J7" s="168"/>
      <c r="K7" s="168"/>
      <c r="L7" s="168"/>
      <c r="M7" s="168"/>
      <c r="N7" s="168"/>
      <c r="O7" s="168"/>
    </row>
    <row r="8" spans="1:15" x14ac:dyDescent="0.25">
      <c r="A8" s="168" t="s">
        <v>274</v>
      </c>
      <c r="B8" s="168"/>
      <c r="C8" s="168"/>
      <c r="D8" s="168"/>
      <c r="E8" s="168"/>
      <c r="F8" s="168"/>
      <c r="G8" s="168"/>
      <c r="H8" s="168"/>
      <c r="I8" s="168"/>
      <c r="J8" s="168"/>
      <c r="K8" s="168"/>
      <c r="L8" s="168"/>
      <c r="M8" s="168"/>
      <c r="N8" s="168"/>
      <c r="O8" s="168"/>
    </row>
    <row r="9" spans="1:15" x14ac:dyDescent="0.25">
      <c r="A9" s="169" t="s">
        <v>3</v>
      </c>
      <c r="B9" s="169"/>
      <c r="C9" s="169"/>
      <c r="D9" s="169"/>
      <c r="E9" s="169"/>
      <c r="F9" s="169"/>
      <c r="G9" s="169"/>
      <c r="H9" s="169"/>
      <c r="I9" s="169"/>
      <c r="J9" s="169"/>
      <c r="K9" s="169"/>
      <c r="L9" s="169"/>
      <c r="M9" s="169"/>
      <c r="N9" s="169"/>
      <c r="O9" s="169"/>
    </row>
    <row r="10" spans="1:15" ht="19.5" customHeight="1" x14ac:dyDescent="0.25">
      <c r="A10" s="266" t="s">
        <v>361</v>
      </c>
      <c r="B10" s="266"/>
      <c r="C10" s="266"/>
      <c r="D10" s="266"/>
      <c r="E10" s="266"/>
      <c r="F10" s="266"/>
      <c r="G10" s="266"/>
      <c r="H10" s="266"/>
      <c r="I10" s="266"/>
      <c r="J10" s="266"/>
      <c r="K10" s="266"/>
      <c r="L10" s="266"/>
      <c r="M10" s="266"/>
      <c r="N10" s="266"/>
      <c r="O10" s="266"/>
    </row>
    <row r="11" spans="1:15" x14ac:dyDescent="0.25">
      <c r="A11" s="271" t="s">
        <v>275</v>
      </c>
      <c r="B11" s="271"/>
      <c r="C11" s="271"/>
      <c r="D11" s="271"/>
      <c r="E11" s="271"/>
      <c r="F11" s="271"/>
      <c r="G11" s="271"/>
      <c r="H11" s="271"/>
      <c r="I11" s="271"/>
      <c r="J11" s="271"/>
      <c r="K11" s="271"/>
      <c r="L11" s="271"/>
      <c r="M11" s="271"/>
      <c r="N11" s="271"/>
      <c r="O11" s="271"/>
    </row>
    <row r="12" spans="1:15" ht="33" customHeight="1" x14ac:dyDescent="0.25">
      <c r="A12" s="271" t="s">
        <v>276</v>
      </c>
      <c r="B12" s="271"/>
      <c r="C12" s="271"/>
      <c r="D12" s="271"/>
      <c r="E12" s="271"/>
      <c r="F12" s="271"/>
      <c r="G12" s="271"/>
      <c r="H12" s="271"/>
      <c r="I12" s="271"/>
      <c r="J12" s="271"/>
      <c r="K12" s="271"/>
      <c r="L12" s="271"/>
      <c r="M12" s="271"/>
      <c r="N12" s="271"/>
      <c r="O12" s="271"/>
    </row>
    <row r="13" spans="1:15" x14ac:dyDescent="0.25">
      <c r="A13" s="271" t="s">
        <v>277</v>
      </c>
      <c r="B13" s="271"/>
      <c r="C13" s="271"/>
      <c r="D13" s="271"/>
      <c r="E13" s="271"/>
      <c r="F13" s="271"/>
      <c r="G13" s="271"/>
      <c r="H13" s="271"/>
      <c r="I13" s="271"/>
      <c r="J13" s="271"/>
      <c r="K13" s="271"/>
      <c r="L13" s="271"/>
      <c r="M13" s="271"/>
      <c r="N13" s="271"/>
      <c r="O13" s="271"/>
    </row>
    <row r="14" spans="1:15" x14ac:dyDescent="0.25">
      <c r="A14" s="271" t="s">
        <v>278</v>
      </c>
      <c r="B14" s="271"/>
      <c r="C14" s="271"/>
      <c r="D14" s="271"/>
      <c r="E14" s="271"/>
      <c r="F14" s="271"/>
      <c r="G14" s="271"/>
      <c r="H14" s="271"/>
      <c r="I14" s="271"/>
      <c r="J14" s="271"/>
      <c r="K14" s="271"/>
      <c r="L14" s="271"/>
      <c r="M14" s="271"/>
      <c r="N14" s="271"/>
      <c r="O14" s="271"/>
    </row>
    <row r="15" spans="1:15" x14ac:dyDescent="0.25">
      <c r="A15" s="271" t="s">
        <v>279</v>
      </c>
      <c r="B15" s="271"/>
      <c r="C15" s="271"/>
      <c r="D15" s="271"/>
      <c r="E15" s="271"/>
      <c r="F15" s="271"/>
      <c r="G15" s="271"/>
      <c r="H15" s="271"/>
      <c r="I15" s="271"/>
      <c r="J15" s="271"/>
      <c r="K15" s="271"/>
      <c r="L15" s="271"/>
      <c r="M15" s="271"/>
      <c r="N15" s="271"/>
      <c r="O15" s="271"/>
    </row>
    <row r="16" spans="1:15" ht="30" customHeight="1" x14ac:dyDescent="0.25">
      <c r="A16" s="271" t="s">
        <v>280</v>
      </c>
      <c r="B16" s="271"/>
      <c r="C16" s="271"/>
      <c r="D16" s="271"/>
      <c r="E16" s="271"/>
      <c r="F16" s="271"/>
      <c r="G16" s="271"/>
      <c r="H16" s="271"/>
      <c r="I16" s="271"/>
      <c r="J16" s="271"/>
      <c r="K16" s="271"/>
      <c r="L16" s="271"/>
      <c r="M16" s="271"/>
      <c r="N16" s="271"/>
      <c r="O16" s="271"/>
    </row>
    <row r="17" spans="1:15" x14ac:dyDescent="0.25">
      <c r="A17" s="271" t="s">
        <v>429</v>
      </c>
      <c r="B17" s="271"/>
      <c r="C17" s="271"/>
      <c r="D17" s="271"/>
      <c r="E17" s="271"/>
      <c r="F17" s="271"/>
      <c r="G17" s="271"/>
      <c r="H17" s="271"/>
      <c r="I17" s="271"/>
      <c r="J17" s="271"/>
      <c r="K17" s="271"/>
      <c r="L17" s="271"/>
      <c r="M17" s="271"/>
      <c r="N17" s="271"/>
      <c r="O17" s="271"/>
    </row>
    <row r="18" spans="1:15" x14ac:dyDescent="0.25">
      <c r="A18" s="271" t="s">
        <v>282</v>
      </c>
      <c r="B18" s="271"/>
      <c r="C18" s="271"/>
      <c r="D18" s="271"/>
      <c r="E18" s="271"/>
      <c r="F18" s="271"/>
      <c r="G18" s="271"/>
      <c r="H18" s="271"/>
      <c r="I18" s="271"/>
      <c r="J18" s="271"/>
      <c r="K18" s="271"/>
      <c r="L18" s="271"/>
      <c r="M18" s="271"/>
      <c r="N18" s="271"/>
      <c r="O18" s="271"/>
    </row>
    <row r="19" spans="1:15" ht="243" customHeight="1" x14ac:dyDescent="0.25">
      <c r="A19" s="268" t="s">
        <v>362</v>
      </c>
      <c r="B19" s="268"/>
      <c r="C19" s="268"/>
      <c r="D19" s="268"/>
      <c r="E19" s="268"/>
      <c r="F19" s="268"/>
      <c r="G19" s="268"/>
      <c r="H19" s="268"/>
      <c r="I19" s="268"/>
      <c r="J19" s="268"/>
      <c r="K19" s="268"/>
      <c r="L19" s="268"/>
      <c r="M19" s="268"/>
      <c r="N19" s="268"/>
      <c r="O19" s="268"/>
    </row>
    <row r="20" spans="1:15" ht="93.75" customHeight="1" x14ac:dyDescent="0.25">
      <c r="A20" s="270" t="s">
        <v>438</v>
      </c>
      <c r="B20" s="266"/>
      <c r="C20" s="266"/>
      <c r="D20" s="266"/>
      <c r="E20" s="266"/>
      <c r="F20" s="266"/>
      <c r="G20" s="266"/>
      <c r="H20" s="266"/>
      <c r="I20" s="266"/>
      <c r="J20" s="266"/>
      <c r="K20" s="266"/>
      <c r="L20" s="266"/>
      <c r="M20" s="266"/>
      <c r="N20" s="266"/>
      <c r="O20" s="266"/>
    </row>
    <row r="21" spans="1:15" ht="21" customHeight="1" x14ac:dyDescent="0.25">
      <c r="A21" s="266" t="s">
        <v>283</v>
      </c>
      <c r="B21" s="266"/>
      <c r="C21" s="266"/>
      <c r="D21" s="266"/>
      <c r="E21" s="266"/>
      <c r="F21" s="266"/>
      <c r="G21" s="266"/>
      <c r="H21" s="266"/>
      <c r="I21" s="266"/>
      <c r="J21" s="266"/>
      <c r="K21" s="266"/>
      <c r="L21" s="266"/>
      <c r="M21" s="266"/>
      <c r="N21" s="266"/>
      <c r="O21" s="266"/>
    </row>
    <row r="22" spans="1:15" ht="18.75" customHeight="1" x14ac:dyDescent="0.25">
      <c r="A22" s="266" t="s">
        <v>344</v>
      </c>
      <c r="B22" s="266"/>
      <c r="C22" s="266"/>
      <c r="D22" s="266"/>
      <c r="E22" s="266"/>
      <c r="F22" s="266"/>
      <c r="G22" s="266"/>
      <c r="H22" s="266"/>
      <c r="I22" s="266"/>
      <c r="J22" s="266"/>
      <c r="K22" s="266"/>
      <c r="L22" s="266"/>
      <c r="M22" s="266"/>
      <c r="N22" s="266"/>
      <c r="O22" s="266"/>
    </row>
    <row r="23" spans="1:15" ht="21" customHeight="1" x14ac:dyDescent="0.25">
      <c r="A23" s="266" t="s">
        <v>285</v>
      </c>
      <c r="B23" s="266"/>
      <c r="C23" s="266"/>
      <c r="D23" s="266"/>
      <c r="E23" s="266"/>
      <c r="F23" s="266"/>
      <c r="G23" s="266"/>
      <c r="H23" s="266"/>
      <c r="I23" s="266"/>
      <c r="J23" s="266"/>
      <c r="K23" s="266"/>
      <c r="L23" s="266"/>
      <c r="M23" s="266"/>
      <c r="N23" s="266"/>
      <c r="O23" s="266"/>
    </row>
    <row r="24" spans="1:15" x14ac:dyDescent="0.25">
      <c r="A24" s="266" t="s">
        <v>286</v>
      </c>
      <c r="B24" s="266"/>
      <c r="C24" s="266"/>
      <c r="D24" s="266"/>
      <c r="E24" s="266"/>
      <c r="F24" s="266"/>
      <c r="G24" s="266"/>
      <c r="H24" s="266"/>
      <c r="I24" s="266"/>
      <c r="J24" s="266"/>
      <c r="K24" s="266"/>
      <c r="L24" s="266"/>
      <c r="M24" s="266"/>
      <c r="N24" s="266"/>
      <c r="O24" s="266"/>
    </row>
    <row r="25" spans="1:15" ht="18" customHeight="1" x14ac:dyDescent="0.25">
      <c r="A25" s="266" t="s">
        <v>287</v>
      </c>
      <c r="B25" s="266"/>
      <c r="C25" s="266"/>
      <c r="D25" s="266"/>
      <c r="E25" s="266"/>
      <c r="F25" s="266"/>
      <c r="G25" s="266"/>
      <c r="H25" s="266"/>
      <c r="I25" s="266"/>
      <c r="J25" s="266"/>
      <c r="K25" s="266"/>
      <c r="L25" s="266"/>
      <c r="M25" s="266"/>
      <c r="N25" s="266"/>
      <c r="O25" s="266"/>
    </row>
    <row r="26" spans="1:15" x14ac:dyDescent="0.25">
      <c r="A26" s="269" t="s">
        <v>288</v>
      </c>
      <c r="B26" s="269"/>
      <c r="C26" s="269"/>
      <c r="D26" s="269"/>
      <c r="E26" s="269"/>
      <c r="F26" s="269"/>
      <c r="G26" s="269"/>
      <c r="H26" s="269"/>
      <c r="I26" s="269"/>
      <c r="J26" s="269"/>
      <c r="K26" s="269"/>
      <c r="L26" s="269"/>
      <c r="M26" s="269"/>
      <c r="N26" s="269"/>
      <c r="O26" s="269"/>
    </row>
    <row r="27" spans="1:15" x14ac:dyDescent="0.25">
      <c r="A27" s="269" t="s">
        <v>289</v>
      </c>
      <c r="B27" s="269"/>
      <c r="C27" s="269"/>
      <c r="D27" s="269"/>
      <c r="E27" s="269"/>
      <c r="F27" s="269"/>
      <c r="G27" s="269"/>
      <c r="H27" s="269"/>
      <c r="I27" s="269"/>
      <c r="J27" s="269"/>
      <c r="K27" s="269"/>
      <c r="L27" s="269"/>
      <c r="M27" s="269"/>
      <c r="N27" s="269"/>
      <c r="O27" s="269"/>
    </row>
    <row r="28" spans="1:15" ht="13.5" customHeight="1" x14ac:dyDescent="0.25">
      <c r="A28" s="169" t="s">
        <v>3</v>
      </c>
      <c r="B28" s="169"/>
      <c r="C28" s="169"/>
      <c r="D28" s="169"/>
      <c r="E28" s="169"/>
      <c r="F28" s="169"/>
      <c r="G28" s="169"/>
      <c r="H28" s="169"/>
      <c r="I28" s="169"/>
      <c r="J28" s="169"/>
      <c r="K28" s="169"/>
      <c r="L28" s="169"/>
      <c r="M28" s="169"/>
      <c r="N28" s="169"/>
      <c r="O28" s="169"/>
    </row>
    <row r="29" spans="1:15" ht="24.75" customHeight="1" x14ac:dyDescent="0.25">
      <c r="A29" s="193" t="s">
        <v>238</v>
      </c>
      <c r="B29" s="193"/>
      <c r="C29" s="193"/>
      <c r="D29" s="193" t="s">
        <v>34</v>
      </c>
      <c r="E29" s="193"/>
      <c r="F29" s="231" t="s">
        <v>35</v>
      </c>
      <c r="G29" s="231"/>
      <c r="H29" s="231"/>
      <c r="I29" s="231"/>
      <c r="J29" s="232" t="s">
        <v>36</v>
      </c>
      <c r="K29" s="233"/>
      <c r="L29" s="233"/>
      <c r="M29" s="233"/>
      <c r="N29" s="233"/>
      <c r="O29" s="234"/>
    </row>
    <row r="30" spans="1:15" ht="27" customHeight="1" x14ac:dyDescent="0.25">
      <c r="A30" s="193"/>
      <c r="B30" s="193"/>
      <c r="C30" s="193"/>
      <c r="D30" s="193"/>
      <c r="E30" s="193"/>
      <c r="F30" s="232" t="s">
        <v>37</v>
      </c>
      <c r="G30" s="233"/>
      <c r="H30" s="231" t="s">
        <v>38</v>
      </c>
      <c r="I30" s="231"/>
      <c r="J30" s="232" t="s">
        <v>39</v>
      </c>
      <c r="K30" s="234"/>
      <c r="L30" s="232" t="s">
        <v>40</v>
      </c>
      <c r="M30" s="234"/>
      <c r="N30" s="232" t="s">
        <v>41</v>
      </c>
      <c r="O30" s="234"/>
    </row>
    <row r="31" spans="1:15" ht="49.5" customHeight="1" x14ac:dyDescent="0.25">
      <c r="A31" s="221" t="s">
        <v>290</v>
      </c>
      <c r="B31" s="222"/>
      <c r="C31" s="223"/>
      <c r="D31" s="274">
        <v>1</v>
      </c>
      <c r="E31" s="274"/>
      <c r="F31" s="274">
        <v>1</v>
      </c>
      <c r="G31" s="274"/>
      <c r="H31" s="274">
        <v>1</v>
      </c>
      <c r="I31" s="274"/>
      <c r="J31" s="274">
        <v>1</v>
      </c>
      <c r="K31" s="274"/>
      <c r="L31" s="274">
        <v>1</v>
      </c>
      <c r="M31" s="274"/>
      <c r="N31" s="275">
        <v>1</v>
      </c>
      <c r="O31" s="276"/>
    </row>
    <row r="32" spans="1:15" ht="21" customHeight="1" x14ac:dyDescent="0.25">
      <c r="A32" s="260" t="s">
        <v>291</v>
      </c>
      <c r="B32" s="261"/>
      <c r="C32" s="262"/>
      <c r="D32" s="251"/>
      <c r="E32" s="251"/>
      <c r="F32" s="252"/>
      <c r="G32" s="252"/>
      <c r="H32" s="252"/>
      <c r="I32" s="252"/>
      <c r="J32" s="252"/>
      <c r="K32" s="252"/>
      <c r="L32" s="252"/>
      <c r="M32" s="252"/>
      <c r="N32" s="253"/>
      <c r="O32" s="254"/>
    </row>
    <row r="33" spans="1:15" ht="71.25" customHeight="1" x14ac:dyDescent="0.25">
      <c r="A33" s="227" t="s">
        <v>292</v>
      </c>
      <c r="B33" s="228"/>
      <c r="C33" s="229"/>
      <c r="D33" s="256"/>
      <c r="E33" s="256"/>
      <c r="F33" s="257"/>
      <c r="G33" s="257"/>
      <c r="H33" s="257"/>
      <c r="I33" s="257"/>
      <c r="J33" s="257"/>
      <c r="K33" s="257"/>
      <c r="L33" s="257"/>
      <c r="M33" s="257"/>
      <c r="N33" s="258"/>
      <c r="O33" s="259"/>
    </row>
    <row r="34" spans="1:15" ht="65.25" customHeight="1" x14ac:dyDescent="0.25">
      <c r="A34" s="194" t="s">
        <v>293</v>
      </c>
      <c r="B34" s="194"/>
      <c r="C34" s="194"/>
      <c r="D34" s="256"/>
      <c r="E34" s="256"/>
      <c r="F34" s="257"/>
      <c r="G34" s="257"/>
      <c r="H34" s="257"/>
      <c r="I34" s="257"/>
      <c r="J34" s="257"/>
      <c r="K34" s="257"/>
      <c r="L34" s="257"/>
      <c r="M34" s="257"/>
      <c r="N34" s="258"/>
      <c r="O34" s="259"/>
    </row>
    <row r="35" spans="1:15" ht="21.75" customHeight="1" x14ac:dyDescent="0.25">
      <c r="A35" s="260" t="s">
        <v>294</v>
      </c>
      <c r="B35" s="261"/>
      <c r="C35" s="262"/>
      <c r="D35" s="251"/>
      <c r="E35" s="251"/>
      <c r="F35" s="252"/>
      <c r="G35" s="252"/>
      <c r="H35" s="252"/>
      <c r="I35" s="252"/>
      <c r="J35" s="252"/>
      <c r="K35" s="252"/>
      <c r="L35" s="252"/>
      <c r="M35" s="252"/>
      <c r="N35" s="253"/>
      <c r="O35" s="254"/>
    </row>
    <row r="36" spans="1:15" ht="81.75" customHeight="1" x14ac:dyDescent="0.25">
      <c r="A36" s="237" t="s">
        <v>355</v>
      </c>
      <c r="B36" s="238"/>
      <c r="C36" s="239"/>
      <c r="D36" s="251"/>
      <c r="E36" s="251"/>
      <c r="F36" s="252"/>
      <c r="G36" s="252"/>
      <c r="H36" s="252"/>
      <c r="I36" s="252"/>
      <c r="J36" s="252"/>
      <c r="K36" s="252"/>
      <c r="L36" s="252"/>
      <c r="M36" s="252"/>
      <c r="N36" s="253"/>
      <c r="O36" s="254"/>
    </row>
    <row r="37" spans="1:15" x14ac:dyDescent="0.25">
      <c r="A37" s="12"/>
    </row>
    <row r="38" spans="1:15" x14ac:dyDescent="0.25">
      <c r="A38" s="248" t="s">
        <v>296</v>
      </c>
      <c r="B38" s="248"/>
      <c r="C38" s="248"/>
      <c r="D38" s="248"/>
      <c r="E38" s="248"/>
      <c r="F38" s="248"/>
      <c r="G38" s="248"/>
      <c r="H38" s="248"/>
      <c r="I38" s="248"/>
      <c r="J38" s="248"/>
      <c r="K38" s="248"/>
      <c r="L38" s="248"/>
      <c r="M38" s="248"/>
      <c r="N38" s="248"/>
      <c r="O38" s="248"/>
    </row>
    <row r="39" spans="1:15" x14ac:dyDescent="0.25">
      <c r="A39" s="255" t="s">
        <v>444</v>
      </c>
      <c r="B39" s="248"/>
      <c r="C39" s="248"/>
      <c r="D39" s="248"/>
      <c r="E39" s="248"/>
      <c r="F39" s="248"/>
      <c r="G39" s="248"/>
      <c r="H39" s="248"/>
      <c r="I39" s="248"/>
      <c r="J39" s="248"/>
      <c r="K39" s="248"/>
      <c r="L39" s="248"/>
      <c r="M39" s="248"/>
      <c r="N39" s="248"/>
      <c r="O39" s="248"/>
    </row>
    <row r="40" spans="1:15" ht="72" customHeight="1" x14ac:dyDescent="0.25">
      <c r="A40" s="242" t="s">
        <v>297</v>
      </c>
      <c r="B40" s="242"/>
      <c r="C40" s="242" t="s">
        <v>298</v>
      </c>
      <c r="D40" s="242"/>
      <c r="E40" s="242" t="s">
        <v>299</v>
      </c>
      <c r="F40" s="242"/>
      <c r="G40" s="242" t="s">
        <v>300</v>
      </c>
      <c r="H40" s="242"/>
      <c r="I40" s="242" t="s">
        <v>301</v>
      </c>
      <c r="J40" s="242"/>
      <c r="K40" s="242" t="s">
        <v>302</v>
      </c>
      <c r="L40" s="242"/>
      <c r="M40" s="13" t="s">
        <v>300</v>
      </c>
      <c r="N40" s="242" t="s">
        <v>303</v>
      </c>
      <c r="O40" s="242"/>
    </row>
    <row r="41" spans="1:15" ht="33" customHeight="1" x14ac:dyDescent="0.25">
      <c r="A41" s="85" t="s">
        <v>363</v>
      </c>
      <c r="B41" s="87"/>
      <c r="C41" s="105">
        <v>1707</v>
      </c>
      <c r="D41" s="105"/>
      <c r="E41" s="249"/>
      <c r="F41" s="249"/>
      <c r="G41" s="249"/>
      <c r="H41" s="249"/>
      <c r="I41" s="281">
        <v>12173889</v>
      </c>
      <c r="J41" s="281"/>
      <c r="K41" s="249"/>
      <c r="L41" s="249"/>
      <c r="M41" s="14"/>
      <c r="N41" s="249"/>
      <c r="O41" s="249"/>
    </row>
    <row r="43" spans="1:15" x14ac:dyDescent="0.25">
      <c r="A43" s="255" t="s">
        <v>396</v>
      </c>
      <c r="B43" s="248"/>
      <c r="C43" s="248"/>
      <c r="D43" s="248"/>
      <c r="E43" s="248"/>
      <c r="F43" s="248"/>
      <c r="G43" s="248"/>
      <c r="H43" s="248"/>
      <c r="I43" s="248"/>
      <c r="J43" s="248"/>
      <c r="K43" s="248"/>
      <c r="L43" s="248"/>
      <c r="M43" s="248"/>
      <c r="N43" s="248"/>
      <c r="O43" s="248"/>
    </row>
    <row r="44" spans="1:15" ht="70.5" customHeight="1" x14ac:dyDescent="0.25">
      <c r="A44" s="242" t="s">
        <v>297</v>
      </c>
      <c r="B44" s="242"/>
      <c r="C44" s="242" t="s">
        <v>298</v>
      </c>
      <c r="D44" s="242"/>
      <c r="E44" s="242" t="s">
        <v>299</v>
      </c>
      <c r="F44" s="242"/>
      <c r="G44" s="242" t="s">
        <v>300</v>
      </c>
      <c r="H44" s="242"/>
      <c r="I44" s="242" t="s">
        <v>301</v>
      </c>
      <c r="J44" s="242"/>
      <c r="K44" s="242" t="s">
        <v>302</v>
      </c>
      <c r="L44" s="242"/>
      <c r="M44" s="13" t="s">
        <v>300</v>
      </c>
      <c r="N44" s="242" t="s">
        <v>303</v>
      </c>
      <c r="O44" s="242"/>
    </row>
    <row r="45" spans="1:15" ht="36" customHeight="1" x14ac:dyDescent="0.25">
      <c r="A45" s="85" t="s">
        <v>363</v>
      </c>
      <c r="B45" s="87"/>
      <c r="C45" s="105">
        <v>1509</v>
      </c>
      <c r="D45" s="105"/>
      <c r="E45" s="249"/>
      <c r="F45" s="249"/>
      <c r="G45" s="249"/>
      <c r="H45" s="249"/>
      <c r="I45" s="281">
        <v>11466690</v>
      </c>
      <c r="J45" s="281"/>
      <c r="K45" s="249"/>
      <c r="L45" s="249"/>
      <c r="M45" s="14"/>
      <c r="N45" s="249"/>
      <c r="O45" s="249"/>
    </row>
    <row r="47" spans="1:15" x14ac:dyDescent="0.25">
      <c r="A47" s="255" t="s">
        <v>395</v>
      </c>
      <c r="B47" s="248"/>
      <c r="C47" s="248"/>
      <c r="D47" s="248"/>
      <c r="E47" s="248"/>
      <c r="F47" s="248"/>
      <c r="G47" s="248"/>
      <c r="H47" s="248"/>
      <c r="I47" s="248"/>
      <c r="J47" s="248"/>
      <c r="K47" s="248"/>
      <c r="L47" s="248"/>
      <c r="M47" s="248"/>
      <c r="N47" s="248"/>
      <c r="O47" s="248"/>
    </row>
    <row r="48" spans="1:15" ht="85.5" customHeight="1" x14ac:dyDescent="0.25">
      <c r="A48" s="242" t="s">
        <v>297</v>
      </c>
      <c r="B48" s="242"/>
      <c r="C48" s="242" t="s">
        <v>298</v>
      </c>
      <c r="D48" s="242"/>
      <c r="E48" s="242" t="s">
        <v>299</v>
      </c>
      <c r="F48" s="242"/>
      <c r="G48" s="242" t="s">
        <v>300</v>
      </c>
      <c r="H48" s="242"/>
      <c r="I48" s="242" t="s">
        <v>301</v>
      </c>
      <c r="J48" s="242"/>
      <c r="K48" s="242" t="s">
        <v>302</v>
      </c>
      <c r="L48" s="242"/>
      <c r="M48" s="13" t="s">
        <v>300</v>
      </c>
      <c r="N48" s="242" t="s">
        <v>303</v>
      </c>
      <c r="O48" s="242"/>
    </row>
    <row r="49" spans="1:15" ht="38.25" customHeight="1" x14ac:dyDescent="0.25">
      <c r="A49" s="85" t="s">
        <v>363</v>
      </c>
      <c r="B49" s="87"/>
      <c r="C49" s="105">
        <v>1584</v>
      </c>
      <c r="D49" s="105"/>
      <c r="E49" s="249"/>
      <c r="F49" s="249"/>
      <c r="G49" s="249"/>
      <c r="H49" s="249"/>
      <c r="I49" s="281">
        <v>11691501</v>
      </c>
      <c r="J49" s="281"/>
      <c r="K49" s="249"/>
      <c r="L49" s="249"/>
      <c r="M49" s="14"/>
      <c r="N49" s="249"/>
      <c r="O49" s="249"/>
    </row>
    <row r="51" spans="1:15" s="1" customFormat="1" ht="16.5" customHeight="1" x14ac:dyDescent="0.2">
      <c r="A51" s="4"/>
      <c r="B51" s="65" t="s">
        <v>387</v>
      </c>
      <c r="C51" s="5"/>
      <c r="D51" s="5"/>
      <c r="E51" s="6"/>
      <c r="F51" s="6"/>
      <c r="G51" s="66" t="s">
        <v>384</v>
      </c>
      <c r="H51" s="6"/>
      <c r="I51" s="7"/>
      <c r="J51" s="7"/>
      <c r="K51" s="7"/>
      <c r="L51" s="7"/>
      <c r="M51" s="7"/>
    </row>
    <row r="52" spans="1:15" s="1" customFormat="1" ht="12.75" x14ac:dyDescent="0.2">
      <c r="A52" s="7"/>
      <c r="B52" s="6"/>
      <c r="C52" s="6"/>
      <c r="D52" s="6"/>
      <c r="E52" s="6"/>
      <c r="F52" s="6"/>
      <c r="G52" s="6"/>
      <c r="H52" s="6"/>
      <c r="I52" s="7"/>
      <c r="J52" s="7"/>
      <c r="K52" s="7"/>
      <c r="L52" s="7"/>
      <c r="M52" s="7"/>
    </row>
    <row r="53" spans="1:15" s="1" customFormat="1" ht="42" customHeight="1" x14ac:dyDescent="0.2">
      <c r="A53" s="8"/>
      <c r="B53" s="91" t="s">
        <v>434</v>
      </c>
      <c r="C53" s="246"/>
      <c r="D53" s="246"/>
      <c r="E53" s="9"/>
      <c r="F53" s="6"/>
      <c r="G53" s="92" t="s">
        <v>413</v>
      </c>
      <c r="H53" s="247"/>
      <c r="I53" s="247"/>
      <c r="J53" s="7"/>
      <c r="K53" s="7"/>
      <c r="L53" s="7"/>
      <c r="M53" s="7"/>
    </row>
    <row r="54" spans="1:15" x14ac:dyDescent="0.25">
      <c r="A54" s="10"/>
      <c r="B54" s="10"/>
      <c r="C54" s="10"/>
      <c r="D54" s="10"/>
      <c r="E54" s="10"/>
      <c r="F54" s="10"/>
      <c r="G54" s="10"/>
      <c r="H54" s="10"/>
      <c r="I54" s="10"/>
      <c r="J54" s="10"/>
      <c r="K54" s="10"/>
      <c r="L54" s="10"/>
      <c r="M54" s="10"/>
    </row>
    <row r="55" spans="1:15" x14ac:dyDescent="0.25">
      <c r="A55" s="10"/>
      <c r="B55" s="10"/>
      <c r="C55" s="10"/>
      <c r="D55" s="10"/>
      <c r="E55" s="10"/>
      <c r="F55" s="10"/>
      <c r="G55" s="10"/>
      <c r="H55" s="10"/>
      <c r="I55" s="10"/>
      <c r="J55" s="10"/>
      <c r="K55" s="10"/>
      <c r="L55" s="10"/>
      <c r="M55" s="10"/>
    </row>
    <row r="56" spans="1:15" x14ac:dyDescent="0.25">
      <c r="A56" s="93" t="s">
        <v>121</v>
      </c>
      <c r="B56" s="93"/>
      <c r="C56" s="93"/>
      <c r="D56" s="93"/>
      <c r="E56" s="93"/>
      <c r="F56" s="93"/>
      <c r="G56" s="93"/>
      <c r="H56" s="93"/>
      <c r="I56" s="93"/>
      <c r="J56" s="93"/>
      <c r="K56" s="93"/>
      <c r="L56" s="93"/>
      <c r="M56" s="93"/>
    </row>
    <row r="57" spans="1:15" x14ac:dyDescent="0.25">
      <c r="A57" s="7"/>
      <c r="B57" s="7"/>
      <c r="C57" s="7"/>
      <c r="D57" s="7"/>
      <c r="E57" s="7"/>
      <c r="F57" s="7"/>
      <c r="G57" s="7"/>
      <c r="H57" s="7"/>
      <c r="I57" s="7"/>
      <c r="J57" s="7"/>
      <c r="K57" s="7"/>
      <c r="L57" s="7"/>
      <c r="M57" s="7"/>
    </row>
    <row r="58" spans="1:15" ht="27" customHeight="1" x14ac:dyDescent="0.25">
      <c r="A58" s="94" t="s">
        <v>122</v>
      </c>
      <c r="B58" s="94"/>
      <c r="C58" s="94"/>
      <c r="D58" s="94"/>
      <c r="E58" s="94"/>
      <c r="F58" s="94"/>
      <c r="G58" s="94"/>
      <c r="H58" s="94"/>
      <c r="I58" s="94"/>
      <c r="J58" s="94"/>
      <c r="K58" s="94"/>
      <c r="L58" s="94"/>
      <c r="M58" s="94"/>
    </row>
  </sheetData>
  <mergeCells count="129">
    <mergeCell ref="A1:O1"/>
    <mergeCell ref="A2:O2"/>
    <mergeCell ref="A3:O3"/>
    <mergeCell ref="A4:O4"/>
    <mergeCell ref="A5:O5"/>
    <mergeCell ref="A6:O6"/>
    <mergeCell ref="A7:O7"/>
    <mergeCell ref="A8:O8"/>
    <mergeCell ref="A9:O9"/>
    <mergeCell ref="A10:O10"/>
    <mergeCell ref="A11:O11"/>
    <mergeCell ref="A12:O12"/>
    <mergeCell ref="A13:O13"/>
    <mergeCell ref="A14:O14"/>
    <mergeCell ref="A15:O15"/>
    <mergeCell ref="A16:O16"/>
    <mergeCell ref="A17:O17"/>
    <mergeCell ref="A18:O18"/>
    <mergeCell ref="A19:O19"/>
    <mergeCell ref="A20:O20"/>
    <mergeCell ref="A21:O21"/>
    <mergeCell ref="A22:O22"/>
    <mergeCell ref="A23:O23"/>
    <mergeCell ref="A24:O24"/>
    <mergeCell ref="A25:O25"/>
    <mergeCell ref="A26:O26"/>
    <mergeCell ref="A27:O27"/>
    <mergeCell ref="A28:O28"/>
    <mergeCell ref="F29:I29"/>
    <mergeCell ref="J29:O29"/>
    <mergeCell ref="F30:G30"/>
    <mergeCell ref="H30:I30"/>
    <mergeCell ref="J30:K30"/>
    <mergeCell ref="L30:M30"/>
    <mergeCell ref="N30:O30"/>
    <mergeCell ref="A31:C31"/>
    <mergeCell ref="D31:E31"/>
    <mergeCell ref="F31:G31"/>
    <mergeCell ref="H31:I31"/>
    <mergeCell ref="J31:K31"/>
    <mergeCell ref="L31:M31"/>
    <mergeCell ref="N31:O31"/>
    <mergeCell ref="A32:C32"/>
    <mergeCell ref="D32:E32"/>
    <mergeCell ref="F32:G32"/>
    <mergeCell ref="H32:I32"/>
    <mergeCell ref="J32:K32"/>
    <mergeCell ref="L32:M32"/>
    <mergeCell ref="N32:O32"/>
    <mergeCell ref="A33:C33"/>
    <mergeCell ref="D33:E33"/>
    <mergeCell ref="F33:G33"/>
    <mergeCell ref="H33:I33"/>
    <mergeCell ref="J33:K33"/>
    <mergeCell ref="L33:M33"/>
    <mergeCell ref="N33:O33"/>
    <mergeCell ref="A34:C34"/>
    <mergeCell ref="D34:E34"/>
    <mergeCell ref="F34:G34"/>
    <mergeCell ref="H34:I34"/>
    <mergeCell ref="J34:K34"/>
    <mergeCell ref="L34:M34"/>
    <mergeCell ref="N34:O34"/>
    <mergeCell ref="A35:C35"/>
    <mergeCell ref="D35:E35"/>
    <mergeCell ref="F35:G35"/>
    <mergeCell ref="H35:I35"/>
    <mergeCell ref="J35:K35"/>
    <mergeCell ref="L35:M35"/>
    <mergeCell ref="N35:O35"/>
    <mergeCell ref="A36:C36"/>
    <mergeCell ref="D36:E36"/>
    <mergeCell ref="F36:G36"/>
    <mergeCell ref="H36:I36"/>
    <mergeCell ref="J36:K36"/>
    <mergeCell ref="L36:M36"/>
    <mergeCell ref="N36:O36"/>
    <mergeCell ref="A38:O38"/>
    <mergeCell ref="A39:O39"/>
    <mergeCell ref="A40:B40"/>
    <mergeCell ref="C40:D40"/>
    <mergeCell ref="E40:F40"/>
    <mergeCell ref="G40:H40"/>
    <mergeCell ref="I40:J40"/>
    <mergeCell ref="K40:L40"/>
    <mergeCell ref="N40:O40"/>
    <mergeCell ref="A41:B41"/>
    <mergeCell ref="C41:D41"/>
    <mergeCell ref="E41:F41"/>
    <mergeCell ref="G41:H41"/>
    <mergeCell ref="I41:J41"/>
    <mergeCell ref="K41:L41"/>
    <mergeCell ref="N41:O41"/>
    <mergeCell ref="E44:F44"/>
    <mergeCell ref="G44:H44"/>
    <mergeCell ref="I44:J44"/>
    <mergeCell ref="K44:L44"/>
    <mergeCell ref="N44:O44"/>
    <mergeCell ref="A45:B45"/>
    <mergeCell ref="C45:D45"/>
    <mergeCell ref="E45:F45"/>
    <mergeCell ref="G45:H45"/>
    <mergeCell ref="I45:J45"/>
    <mergeCell ref="K45:L45"/>
    <mergeCell ref="N45:O45"/>
    <mergeCell ref="B53:D53"/>
    <mergeCell ref="G53:I53"/>
    <mergeCell ref="A56:M56"/>
    <mergeCell ref="A58:M58"/>
    <mergeCell ref="A29:C30"/>
    <mergeCell ref="D29:E30"/>
    <mergeCell ref="A47:O47"/>
    <mergeCell ref="A48:B48"/>
    <mergeCell ref="C48:D48"/>
    <mergeCell ref="E48:F48"/>
    <mergeCell ref="G48:H48"/>
    <mergeCell ref="I48:J48"/>
    <mergeCell ref="K48:L48"/>
    <mergeCell ref="N48:O48"/>
    <mergeCell ref="A49:B49"/>
    <mergeCell ref="C49:D49"/>
    <mergeCell ref="E49:F49"/>
    <mergeCell ref="G49:H49"/>
    <mergeCell ref="I49:J49"/>
    <mergeCell ref="K49:L49"/>
    <mergeCell ref="N49:O49"/>
    <mergeCell ref="A43:O43"/>
    <mergeCell ref="A44:B44"/>
    <mergeCell ref="C44:D44"/>
  </mergeCells>
  <pageMargins left="0.19685039370078741" right="0.19685039370078741" top="0.19685039370078741" bottom="0.19685039370078741" header="0.31496062992125984" footer="0.31496062992125984"/>
  <pageSetup paperSize="9" scale="85"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R60"/>
  <sheetViews>
    <sheetView view="pageBreakPreview" topLeftCell="A37" zoomScale="80" zoomScaleNormal="90" workbookViewId="0">
      <selection activeCell="AF60" sqref="AF60"/>
    </sheetView>
  </sheetViews>
  <sheetFormatPr defaultColWidth="9" defaultRowHeight="15" x14ac:dyDescent="0.25"/>
  <cols>
    <col min="1" max="1" width="14" customWidth="1"/>
    <col min="2" max="2" width="18.7109375" customWidth="1"/>
    <col min="3" max="3" width="21" customWidth="1"/>
    <col min="5" max="5" width="10.85546875" customWidth="1"/>
    <col min="11" max="11" width="9.42578125" customWidth="1"/>
    <col min="13" max="13" width="13.28515625" customWidth="1"/>
    <col min="18" max="18" width="9" hidden="1" customWidth="1"/>
  </cols>
  <sheetData>
    <row r="1" spans="1:15" ht="51.75" customHeight="1" x14ac:dyDescent="0.25">
      <c r="A1" s="272" t="s">
        <v>307</v>
      </c>
      <c r="B1" s="272"/>
      <c r="C1" s="272"/>
      <c r="D1" s="272"/>
      <c r="E1" s="272"/>
      <c r="F1" s="272"/>
      <c r="G1" s="272"/>
      <c r="H1" s="272"/>
      <c r="I1" s="272"/>
      <c r="J1" s="272"/>
      <c r="K1" s="272"/>
      <c r="L1" s="272"/>
      <c r="M1" s="272"/>
      <c r="N1" s="272"/>
      <c r="O1" s="272"/>
    </row>
    <row r="2" spans="1:15" x14ac:dyDescent="0.25">
      <c r="A2" s="119"/>
      <c r="B2" s="119"/>
      <c r="C2" s="119"/>
      <c r="D2" s="119"/>
      <c r="E2" s="119"/>
      <c r="F2" s="119"/>
      <c r="G2" s="119"/>
      <c r="H2" s="119"/>
      <c r="I2" s="119"/>
      <c r="J2" s="119"/>
      <c r="K2" s="119"/>
      <c r="L2" s="119"/>
      <c r="M2" s="119"/>
      <c r="N2" s="119"/>
      <c r="O2" s="119"/>
    </row>
    <row r="3" spans="1:15" x14ac:dyDescent="0.25">
      <c r="A3" s="119"/>
      <c r="B3" s="119"/>
      <c r="C3" s="119"/>
      <c r="D3" s="119"/>
      <c r="E3" s="119"/>
      <c r="F3" s="119"/>
      <c r="G3" s="119"/>
      <c r="H3" s="119"/>
      <c r="I3" s="119"/>
      <c r="J3" s="119"/>
      <c r="K3" s="119"/>
      <c r="L3" s="119"/>
      <c r="M3" s="119"/>
      <c r="N3" s="119"/>
      <c r="O3" s="119"/>
    </row>
    <row r="4" spans="1:15" x14ac:dyDescent="0.25">
      <c r="A4" s="119"/>
      <c r="B4" s="119"/>
      <c r="C4" s="119"/>
      <c r="D4" s="119"/>
      <c r="E4" s="119"/>
      <c r="F4" s="119"/>
      <c r="G4" s="119"/>
      <c r="H4" s="119"/>
      <c r="I4" s="119"/>
      <c r="J4" s="119"/>
      <c r="K4" s="119"/>
      <c r="L4" s="119"/>
      <c r="M4" s="119"/>
      <c r="N4" s="119"/>
      <c r="O4" s="119"/>
    </row>
    <row r="5" spans="1:15" ht="22.5" customHeight="1" x14ac:dyDescent="0.25">
      <c r="A5" s="230" t="s">
        <v>308</v>
      </c>
      <c r="B5" s="230"/>
      <c r="C5" s="230"/>
      <c r="D5" s="230"/>
      <c r="E5" s="230"/>
      <c r="F5" s="230"/>
      <c r="G5" s="230"/>
      <c r="H5" s="230"/>
      <c r="I5" s="230"/>
      <c r="J5" s="230"/>
      <c r="K5" s="230"/>
      <c r="L5" s="230"/>
      <c r="M5" s="230"/>
      <c r="N5" s="230"/>
      <c r="O5" s="230"/>
    </row>
    <row r="6" spans="1:15" x14ac:dyDescent="0.25">
      <c r="A6" s="167" t="s">
        <v>125</v>
      </c>
      <c r="B6" s="167"/>
      <c r="C6" s="167"/>
      <c r="D6" s="167"/>
      <c r="E6" s="167"/>
      <c r="F6" s="167"/>
      <c r="G6" s="167"/>
      <c r="H6" s="167"/>
      <c r="I6" s="167"/>
      <c r="J6" s="167"/>
      <c r="K6" s="167"/>
      <c r="L6" s="167"/>
      <c r="M6" s="167"/>
      <c r="N6" s="167"/>
      <c r="O6" s="167"/>
    </row>
    <row r="7" spans="1:15" x14ac:dyDescent="0.25">
      <c r="A7" s="168" t="s">
        <v>126</v>
      </c>
      <c r="B7" s="168"/>
      <c r="C7" s="168"/>
      <c r="D7" s="168"/>
      <c r="E7" s="168"/>
      <c r="F7" s="168"/>
      <c r="G7" s="168"/>
      <c r="H7" s="168"/>
      <c r="I7" s="168"/>
      <c r="J7" s="168"/>
      <c r="K7" s="168"/>
      <c r="L7" s="168"/>
      <c r="M7" s="168"/>
      <c r="N7" s="168"/>
      <c r="O7" s="168"/>
    </row>
    <row r="8" spans="1:15" x14ac:dyDescent="0.25">
      <c r="A8" s="169" t="s">
        <v>127</v>
      </c>
      <c r="B8" s="169"/>
      <c r="C8" s="169"/>
      <c r="D8" s="169"/>
      <c r="E8" s="169"/>
      <c r="F8" s="169"/>
      <c r="G8" s="169"/>
      <c r="H8" s="169"/>
      <c r="I8" s="169"/>
      <c r="J8" s="169"/>
      <c r="K8" s="169"/>
      <c r="L8" s="169"/>
      <c r="M8" s="169"/>
      <c r="N8" s="169"/>
      <c r="O8" s="169"/>
    </row>
    <row r="9" spans="1:15" x14ac:dyDescent="0.25">
      <c r="A9" s="169" t="s">
        <v>3</v>
      </c>
      <c r="B9" s="169"/>
      <c r="C9" s="169"/>
      <c r="D9" s="169"/>
      <c r="E9" s="169"/>
      <c r="F9" s="169"/>
      <c r="G9" s="169"/>
      <c r="H9" s="169"/>
      <c r="I9" s="169"/>
      <c r="J9" s="169"/>
      <c r="K9" s="169"/>
      <c r="L9" s="169"/>
      <c r="M9" s="169"/>
      <c r="N9" s="169"/>
      <c r="O9" s="169"/>
    </row>
    <row r="10" spans="1:15" ht="21.75" customHeight="1" x14ac:dyDescent="0.25">
      <c r="A10" s="283" t="s">
        <v>364</v>
      </c>
      <c r="B10" s="283"/>
      <c r="C10" s="283"/>
      <c r="D10" s="283"/>
      <c r="E10" s="283"/>
      <c r="F10" s="283"/>
      <c r="G10" s="283"/>
      <c r="H10" s="283"/>
      <c r="I10" s="283"/>
      <c r="J10" s="283"/>
      <c r="K10" s="283"/>
      <c r="L10" s="283"/>
      <c r="M10" s="283"/>
      <c r="N10" s="283"/>
      <c r="O10" s="283"/>
    </row>
    <row r="11" spans="1:15" x14ac:dyDescent="0.25">
      <c r="A11" s="271" t="s">
        <v>358</v>
      </c>
      <c r="B11" s="271"/>
      <c r="C11" s="271"/>
      <c r="D11" s="271"/>
      <c r="E11" s="271"/>
      <c r="F11" s="271"/>
      <c r="G11" s="271"/>
      <c r="H11" s="271"/>
      <c r="I11" s="271"/>
      <c r="J11" s="271"/>
      <c r="K11" s="271"/>
      <c r="L11" s="271"/>
      <c r="M11" s="271"/>
      <c r="N11" s="271"/>
      <c r="O11" s="271"/>
    </row>
    <row r="12" spans="1:15" ht="33" customHeight="1" x14ac:dyDescent="0.25">
      <c r="A12" s="271" t="s">
        <v>310</v>
      </c>
      <c r="B12" s="271"/>
      <c r="C12" s="271"/>
      <c r="D12" s="271"/>
      <c r="E12" s="271"/>
      <c r="F12" s="271"/>
      <c r="G12" s="271"/>
      <c r="H12" s="271"/>
      <c r="I12" s="271"/>
      <c r="J12" s="271"/>
      <c r="K12" s="271"/>
      <c r="L12" s="271"/>
      <c r="M12" s="271"/>
      <c r="N12" s="271"/>
      <c r="O12" s="271"/>
    </row>
    <row r="13" spans="1:15" x14ac:dyDescent="0.25">
      <c r="A13" s="271" t="s">
        <v>311</v>
      </c>
      <c r="B13" s="271"/>
      <c r="C13" s="271"/>
      <c r="D13" s="271"/>
      <c r="E13" s="271"/>
      <c r="F13" s="271"/>
      <c r="G13" s="271"/>
      <c r="H13" s="271"/>
      <c r="I13" s="271"/>
      <c r="J13" s="271"/>
      <c r="K13" s="271"/>
      <c r="L13" s="271"/>
      <c r="M13" s="271"/>
      <c r="N13" s="271"/>
      <c r="O13" s="271"/>
    </row>
    <row r="14" spans="1:15" x14ac:dyDescent="0.25">
      <c r="A14" s="271" t="s">
        <v>312</v>
      </c>
      <c r="B14" s="271"/>
      <c r="C14" s="271"/>
      <c r="D14" s="271"/>
      <c r="E14" s="271"/>
      <c r="F14" s="271"/>
      <c r="G14" s="271"/>
      <c r="H14" s="271"/>
      <c r="I14" s="271"/>
      <c r="J14" s="271"/>
      <c r="K14" s="271"/>
      <c r="L14" s="271"/>
      <c r="M14" s="271"/>
      <c r="N14" s="271"/>
      <c r="O14" s="271"/>
    </row>
    <row r="15" spans="1:15" x14ac:dyDescent="0.25">
      <c r="A15" s="271" t="s">
        <v>313</v>
      </c>
      <c r="B15" s="271"/>
      <c r="C15" s="271"/>
      <c r="D15" s="271"/>
      <c r="E15" s="271"/>
      <c r="F15" s="271"/>
      <c r="G15" s="271"/>
      <c r="H15" s="271"/>
      <c r="I15" s="271"/>
      <c r="J15" s="271"/>
      <c r="K15" s="271"/>
      <c r="L15" s="271"/>
      <c r="M15" s="271"/>
      <c r="N15" s="271"/>
      <c r="O15" s="271"/>
    </row>
    <row r="16" spans="1:15" ht="21.75" customHeight="1" x14ac:dyDescent="0.25">
      <c r="A16" s="271" t="s">
        <v>314</v>
      </c>
      <c r="B16" s="271"/>
      <c r="C16" s="271"/>
      <c r="D16" s="271"/>
      <c r="E16" s="271"/>
      <c r="F16" s="271"/>
      <c r="G16" s="271"/>
      <c r="H16" s="271"/>
      <c r="I16" s="271"/>
      <c r="J16" s="271"/>
      <c r="K16" s="271"/>
      <c r="L16" s="271"/>
      <c r="M16" s="271"/>
      <c r="N16" s="271"/>
      <c r="O16" s="271"/>
    </row>
    <row r="17" spans="1:15" x14ac:dyDescent="0.25">
      <c r="A17" s="271" t="s">
        <v>315</v>
      </c>
      <c r="B17" s="271"/>
      <c r="C17" s="271"/>
      <c r="D17" s="271"/>
      <c r="E17" s="271"/>
      <c r="F17" s="271"/>
      <c r="G17" s="271"/>
      <c r="H17" s="271"/>
      <c r="I17" s="271"/>
      <c r="J17" s="271"/>
      <c r="K17" s="271"/>
      <c r="L17" s="271"/>
      <c r="M17" s="271"/>
      <c r="N17" s="271"/>
      <c r="O17" s="271"/>
    </row>
    <row r="18" spans="1:15" x14ac:dyDescent="0.25">
      <c r="A18" s="271" t="s">
        <v>316</v>
      </c>
      <c r="B18" s="271"/>
      <c r="C18" s="271"/>
      <c r="D18" s="271"/>
      <c r="E18" s="271"/>
      <c r="F18" s="271"/>
      <c r="G18" s="271"/>
      <c r="H18" s="271"/>
      <c r="I18" s="271"/>
      <c r="J18" s="271"/>
      <c r="K18" s="271"/>
      <c r="L18" s="271"/>
      <c r="M18" s="271"/>
      <c r="N18" s="271"/>
      <c r="O18" s="271"/>
    </row>
    <row r="19" spans="1:15" ht="198" customHeight="1" x14ac:dyDescent="0.25">
      <c r="A19" s="284" t="s">
        <v>365</v>
      </c>
      <c r="B19" s="284"/>
      <c r="C19" s="284"/>
      <c r="D19" s="284"/>
      <c r="E19" s="284"/>
      <c r="F19" s="284"/>
      <c r="G19" s="284"/>
      <c r="H19" s="284"/>
      <c r="I19" s="284"/>
      <c r="J19" s="284"/>
      <c r="K19" s="284"/>
      <c r="L19" s="284"/>
      <c r="M19" s="284"/>
      <c r="N19" s="284"/>
      <c r="O19" s="284"/>
    </row>
    <row r="20" spans="1:15" ht="77.25" customHeight="1" x14ac:dyDescent="0.25">
      <c r="A20" s="270" t="s">
        <v>440</v>
      </c>
      <c r="B20" s="266"/>
      <c r="C20" s="266"/>
      <c r="D20" s="266"/>
      <c r="E20" s="266"/>
      <c r="F20" s="266"/>
      <c r="G20" s="266"/>
      <c r="H20" s="266"/>
      <c r="I20" s="266"/>
      <c r="J20" s="266"/>
      <c r="K20" s="266"/>
      <c r="L20" s="266"/>
      <c r="M20" s="266"/>
      <c r="N20" s="266"/>
      <c r="O20" s="266"/>
    </row>
    <row r="21" spans="1:15" x14ac:dyDescent="0.25">
      <c r="A21" s="266" t="s">
        <v>318</v>
      </c>
      <c r="B21" s="266"/>
      <c r="C21" s="266"/>
      <c r="D21" s="266"/>
      <c r="E21" s="266"/>
      <c r="F21" s="266"/>
      <c r="G21" s="266"/>
      <c r="H21" s="266"/>
      <c r="I21" s="266"/>
      <c r="J21" s="266"/>
      <c r="K21" s="266"/>
      <c r="L21" s="266"/>
      <c r="M21" s="266"/>
      <c r="N21" s="266"/>
      <c r="O21" s="266"/>
    </row>
    <row r="22" spans="1:15" ht="18.75" customHeight="1" x14ac:dyDescent="0.25">
      <c r="A22" s="266" t="s">
        <v>319</v>
      </c>
      <c r="B22" s="266"/>
      <c r="C22" s="266"/>
      <c r="D22" s="266"/>
      <c r="E22" s="266"/>
      <c r="F22" s="266"/>
      <c r="G22" s="266"/>
      <c r="H22" s="266"/>
      <c r="I22" s="266"/>
      <c r="J22" s="266"/>
      <c r="K22" s="266"/>
      <c r="L22" s="266"/>
      <c r="M22" s="266"/>
      <c r="N22" s="266"/>
      <c r="O22" s="266"/>
    </row>
    <row r="23" spans="1:15" x14ac:dyDescent="0.25">
      <c r="A23" s="266" t="s">
        <v>320</v>
      </c>
      <c r="B23" s="266"/>
      <c r="C23" s="266"/>
      <c r="D23" s="266"/>
      <c r="E23" s="266"/>
      <c r="F23" s="266"/>
      <c r="G23" s="266"/>
      <c r="H23" s="266"/>
      <c r="I23" s="266"/>
      <c r="J23" s="266"/>
      <c r="K23" s="266"/>
      <c r="L23" s="266"/>
      <c r="M23" s="266"/>
      <c r="N23" s="266"/>
      <c r="O23" s="266"/>
    </row>
    <row r="24" spans="1:15" x14ac:dyDescent="0.25">
      <c r="A24" s="266" t="s">
        <v>321</v>
      </c>
      <c r="B24" s="266"/>
      <c r="C24" s="266"/>
      <c r="D24" s="266"/>
      <c r="E24" s="266"/>
      <c r="F24" s="266"/>
      <c r="G24" s="266"/>
      <c r="H24" s="266"/>
      <c r="I24" s="266"/>
      <c r="J24" s="266"/>
      <c r="K24" s="266"/>
      <c r="L24" s="266"/>
      <c r="M24" s="266"/>
      <c r="N24" s="266"/>
      <c r="O24" s="266"/>
    </row>
    <row r="25" spans="1:15" ht="15" customHeight="1" x14ac:dyDescent="0.25">
      <c r="A25" s="266" t="s">
        <v>322</v>
      </c>
      <c r="B25" s="266"/>
      <c r="C25" s="266"/>
      <c r="D25" s="266"/>
      <c r="E25" s="266"/>
      <c r="F25" s="266"/>
      <c r="G25" s="266"/>
      <c r="H25" s="266"/>
      <c r="I25" s="266"/>
      <c r="J25" s="266"/>
      <c r="K25" s="266"/>
      <c r="L25" s="266"/>
      <c r="M25" s="266"/>
      <c r="N25" s="266"/>
      <c r="O25" s="266"/>
    </row>
    <row r="26" spans="1:15" x14ac:dyDescent="0.25">
      <c r="A26" s="277" t="s">
        <v>323</v>
      </c>
      <c r="B26" s="278"/>
      <c r="C26" s="278"/>
      <c r="D26" s="278"/>
      <c r="E26" s="278"/>
      <c r="F26" s="278"/>
      <c r="G26" s="278"/>
      <c r="H26" s="278"/>
      <c r="I26" s="278"/>
      <c r="J26" s="278"/>
      <c r="K26" s="278"/>
      <c r="L26" s="278"/>
      <c r="M26" s="278"/>
      <c r="N26" s="278"/>
      <c r="O26" s="278"/>
    </row>
    <row r="27" spans="1:15" x14ac:dyDescent="0.25">
      <c r="A27" s="269" t="s">
        <v>324</v>
      </c>
      <c r="B27" s="269"/>
      <c r="C27" s="269"/>
      <c r="D27" s="269"/>
      <c r="E27" s="269"/>
      <c r="F27" s="269"/>
      <c r="G27" s="269"/>
      <c r="H27" s="269"/>
      <c r="I27" s="269"/>
      <c r="J27" s="269"/>
      <c r="K27" s="269"/>
      <c r="L27" s="269"/>
      <c r="M27" s="269"/>
      <c r="N27" s="269"/>
      <c r="O27" s="269"/>
    </row>
    <row r="28" spans="1:15" ht="13.5" customHeight="1" x14ac:dyDescent="0.25">
      <c r="A28" s="169" t="s">
        <v>3</v>
      </c>
      <c r="B28" s="169"/>
      <c r="C28" s="169"/>
      <c r="D28" s="169"/>
      <c r="E28" s="169"/>
      <c r="F28" s="169"/>
      <c r="G28" s="169"/>
      <c r="H28" s="169"/>
      <c r="I28" s="169"/>
      <c r="J28" s="169"/>
      <c r="K28" s="169"/>
      <c r="L28" s="169"/>
      <c r="M28" s="169"/>
      <c r="N28" s="169"/>
      <c r="O28" s="169"/>
    </row>
    <row r="29" spans="1:15" ht="19.5" customHeight="1" x14ac:dyDescent="0.25">
      <c r="A29" s="193" t="s">
        <v>256</v>
      </c>
      <c r="B29" s="193"/>
      <c r="C29" s="193"/>
      <c r="D29" s="193" t="s">
        <v>257</v>
      </c>
      <c r="E29" s="193"/>
      <c r="F29" s="231" t="s">
        <v>148</v>
      </c>
      <c r="G29" s="231"/>
      <c r="H29" s="231"/>
      <c r="I29" s="231"/>
      <c r="J29" s="232" t="s">
        <v>149</v>
      </c>
      <c r="K29" s="233"/>
      <c r="L29" s="233"/>
      <c r="M29" s="233"/>
      <c r="N29" s="233"/>
      <c r="O29" s="234"/>
    </row>
    <row r="30" spans="1:15" ht="18.75" customHeight="1" x14ac:dyDescent="0.25">
      <c r="A30" s="193"/>
      <c r="B30" s="193"/>
      <c r="C30" s="193"/>
      <c r="D30" s="193"/>
      <c r="E30" s="193"/>
      <c r="F30" s="232" t="s">
        <v>150</v>
      </c>
      <c r="G30" s="233"/>
      <c r="H30" s="231" t="s">
        <v>151</v>
      </c>
      <c r="I30" s="231"/>
      <c r="J30" s="232" t="s">
        <v>152</v>
      </c>
      <c r="K30" s="234"/>
      <c r="L30" s="232" t="s">
        <v>153</v>
      </c>
      <c r="M30" s="234"/>
      <c r="N30" s="232" t="s">
        <v>154</v>
      </c>
      <c r="O30" s="234"/>
    </row>
    <row r="31" spans="1:15" ht="51.75" customHeight="1" x14ac:dyDescent="0.25">
      <c r="A31" s="221" t="s">
        <v>325</v>
      </c>
      <c r="B31" s="222"/>
      <c r="C31" s="223"/>
      <c r="D31" s="274">
        <v>1</v>
      </c>
      <c r="E31" s="274"/>
      <c r="F31" s="274">
        <v>1</v>
      </c>
      <c r="G31" s="274"/>
      <c r="H31" s="274">
        <v>1</v>
      </c>
      <c r="I31" s="274"/>
      <c r="J31" s="274">
        <v>1</v>
      </c>
      <c r="K31" s="274"/>
      <c r="L31" s="274">
        <v>1</v>
      </c>
      <c r="M31" s="274"/>
      <c r="N31" s="275">
        <v>1</v>
      </c>
      <c r="O31" s="276"/>
    </row>
    <row r="32" spans="1:15" ht="21" customHeight="1" x14ac:dyDescent="0.25">
      <c r="A32" s="260" t="s">
        <v>326</v>
      </c>
      <c r="B32" s="261"/>
      <c r="C32" s="262"/>
      <c r="D32" s="251"/>
      <c r="E32" s="251"/>
      <c r="F32" s="252"/>
      <c r="G32" s="252"/>
      <c r="H32" s="252"/>
      <c r="I32" s="252"/>
      <c r="J32" s="252"/>
      <c r="K32" s="252"/>
      <c r="L32" s="252"/>
      <c r="M32" s="252"/>
      <c r="N32" s="253"/>
      <c r="O32" s="254"/>
    </row>
    <row r="33" spans="1:15" ht="70.5" customHeight="1" x14ac:dyDescent="0.25">
      <c r="A33" s="227" t="s">
        <v>327</v>
      </c>
      <c r="B33" s="228"/>
      <c r="C33" s="229"/>
      <c r="D33" s="256"/>
      <c r="E33" s="256"/>
      <c r="F33" s="257"/>
      <c r="G33" s="257"/>
      <c r="H33" s="257"/>
      <c r="I33" s="257"/>
      <c r="J33" s="257"/>
      <c r="K33" s="257"/>
      <c r="L33" s="257"/>
      <c r="M33" s="257"/>
      <c r="N33" s="258"/>
      <c r="O33" s="259"/>
    </row>
    <row r="34" spans="1:15" ht="58.5" customHeight="1" x14ac:dyDescent="0.25">
      <c r="A34" s="194" t="s">
        <v>328</v>
      </c>
      <c r="B34" s="194"/>
      <c r="C34" s="194"/>
      <c r="D34" s="256"/>
      <c r="E34" s="256"/>
      <c r="F34" s="257"/>
      <c r="G34" s="257"/>
      <c r="H34" s="257"/>
      <c r="I34" s="257"/>
      <c r="J34" s="257"/>
      <c r="K34" s="257"/>
      <c r="L34" s="257"/>
      <c r="M34" s="257"/>
      <c r="N34" s="258"/>
      <c r="O34" s="259"/>
    </row>
    <row r="35" spans="1:15" x14ac:dyDescent="0.25">
      <c r="A35" s="260" t="s">
        <v>329</v>
      </c>
      <c r="B35" s="261"/>
      <c r="C35" s="262"/>
      <c r="D35" s="251"/>
      <c r="E35" s="251"/>
      <c r="F35" s="252"/>
      <c r="G35" s="252"/>
      <c r="H35" s="252"/>
      <c r="I35" s="252"/>
      <c r="J35" s="252"/>
      <c r="K35" s="252"/>
      <c r="L35" s="252"/>
      <c r="M35" s="252"/>
      <c r="N35" s="253"/>
      <c r="O35" s="254"/>
    </row>
    <row r="36" spans="1:15" ht="93" customHeight="1" x14ac:dyDescent="0.25">
      <c r="A36" s="237" t="s">
        <v>389</v>
      </c>
      <c r="B36" s="238"/>
      <c r="C36" s="239"/>
      <c r="D36" s="251"/>
      <c r="E36" s="251"/>
      <c r="F36" s="252"/>
      <c r="G36" s="252"/>
      <c r="H36" s="252"/>
      <c r="I36" s="252"/>
      <c r="J36" s="252"/>
      <c r="K36" s="252"/>
      <c r="L36" s="252"/>
      <c r="M36" s="252"/>
      <c r="N36" s="253"/>
      <c r="O36" s="254"/>
    </row>
    <row r="37" spans="1:15" x14ac:dyDescent="0.25">
      <c r="A37" s="12"/>
    </row>
    <row r="38" spans="1:15" x14ac:dyDescent="0.25">
      <c r="A38" s="255" t="s">
        <v>416</v>
      </c>
      <c r="B38" s="248"/>
      <c r="C38" s="248"/>
      <c r="D38" s="248"/>
      <c r="E38" s="248"/>
      <c r="F38" s="248"/>
      <c r="G38" s="248"/>
      <c r="H38" s="248"/>
      <c r="I38" s="248"/>
      <c r="J38" s="248"/>
      <c r="K38" s="248"/>
      <c r="L38" s="248"/>
      <c r="M38" s="248"/>
      <c r="N38" s="248"/>
      <c r="O38" s="248"/>
    </row>
    <row r="39" spans="1:15" x14ac:dyDescent="0.25">
      <c r="A39" s="255" t="s">
        <v>445</v>
      </c>
      <c r="B39" s="248"/>
      <c r="C39" s="248"/>
      <c r="D39" s="248"/>
      <c r="E39" s="248"/>
      <c r="F39" s="248"/>
      <c r="G39" s="248"/>
      <c r="H39" s="248"/>
      <c r="I39" s="248"/>
      <c r="J39" s="248"/>
      <c r="K39" s="248"/>
      <c r="L39" s="248"/>
      <c r="M39" s="248"/>
      <c r="N39" s="248"/>
      <c r="O39" s="248"/>
    </row>
    <row r="40" spans="1:15" ht="71.25" customHeight="1" x14ac:dyDescent="0.25">
      <c r="A40" s="242" t="s">
        <v>332</v>
      </c>
      <c r="B40" s="242"/>
      <c r="C40" s="242" t="s">
        <v>333</v>
      </c>
      <c r="D40" s="242"/>
      <c r="E40" s="242" t="s">
        <v>334</v>
      </c>
      <c r="F40" s="242"/>
      <c r="G40" s="242" t="s">
        <v>335</v>
      </c>
      <c r="H40" s="242"/>
      <c r="I40" s="242" t="s">
        <v>336</v>
      </c>
      <c r="J40" s="242"/>
      <c r="K40" s="242" t="s">
        <v>337</v>
      </c>
      <c r="L40" s="242"/>
      <c r="M40" s="13" t="s">
        <v>335</v>
      </c>
      <c r="N40" s="242" t="s">
        <v>338</v>
      </c>
      <c r="O40" s="242"/>
    </row>
    <row r="41" spans="1:15" ht="44.25" customHeight="1" x14ac:dyDescent="0.25">
      <c r="A41" s="111" t="s">
        <v>366</v>
      </c>
      <c r="B41" s="113"/>
      <c r="C41" s="105">
        <v>1707</v>
      </c>
      <c r="D41" s="105"/>
      <c r="E41" s="249"/>
      <c r="F41" s="249"/>
      <c r="G41" s="249"/>
      <c r="H41" s="249"/>
      <c r="I41" s="281">
        <v>12173889</v>
      </c>
      <c r="J41" s="281"/>
      <c r="K41" s="249"/>
      <c r="L41" s="249"/>
      <c r="M41" s="14"/>
      <c r="N41" s="249"/>
      <c r="O41" s="249"/>
    </row>
    <row r="43" spans="1:15" x14ac:dyDescent="0.25">
      <c r="A43" s="255" t="s">
        <v>397</v>
      </c>
      <c r="B43" s="248"/>
      <c r="C43" s="248"/>
      <c r="D43" s="248"/>
      <c r="E43" s="248"/>
      <c r="F43" s="248"/>
      <c r="G43" s="248"/>
      <c r="H43" s="248"/>
      <c r="I43" s="248"/>
      <c r="J43" s="248"/>
      <c r="K43" s="248"/>
      <c r="L43" s="248"/>
      <c r="M43" s="248"/>
      <c r="N43" s="248"/>
      <c r="O43" s="248"/>
    </row>
    <row r="44" spans="1:15" ht="83.25" customHeight="1" x14ac:dyDescent="0.25">
      <c r="A44" s="242" t="s">
        <v>332</v>
      </c>
      <c r="B44" s="242"/>
      <c r="C44" s="242" t="s">
        <v>333</v>
      </c>
      <c r="D44" s="242"/>
      <c r="E44" s="242" t="s">
        <v>334</v>
      </c>
      <c r="F44" s="242"/>
      <c r="G44" s="242" t="s">
        <v>335</v>
      </c>
      <c r="H44" s="242"/>
      <c r="I44" s="242" t="s">
        <v>336</v>
      </c>
      <c r="J44" s="242"/>
      <c r="K44" s="242" t="s">
        <v>337</v>
      </c>
      <c r="L44" s="242"/>
      <c r="M44" s="13" t="s">
        <v>335</v>
      </c>
      <c r="N44" s="242" t="s">
        <v>338</v>
      </c>
      <c r="O44" s="242"/>
    </row>
    <row r="45" spans="1:15" ht="39" customHeight="1" x14ac:dyDescent="0.25">
      <c r="A45" s="111" t="s">
        <v>366</v>
      </c>
      <c r="B45" s="113"/>
      <c r="C45" s="105">
        <v>1509</v>
      </c>
      <c r="D45" s="105"/>
      <c r="E45" s="249"/>
      <c r="F45" s="249"/>
      <c r="G45" s="249"/>
      <c r="H45" s="249"/>
      <c r="I45" s="281">
        <v>11466690</v>
      </c>
      <c r="J45" s="281"/>
      <c r="K45" s="249"/>
      <c r="L45" s="249"/>
      <c r="M45" s="14"/>
      <c r="N45" s="249"/>
      <c r="O45" s="249"/>
    </row>
    <row r="47" spans="1:15" x14ac:dyDescent="0.25">
      <c r="A47" s="255" t="s">
        <v>398</v>
      </c>
      <c r="B47" s="248"/>
      <c r="C47" s="248"/>
      <c r="D47" s="248"/>
      <c r="E47" s="248"/>
      <c r="F47" s="248"/>
      <c r="G47" s="248"/>
      <c r="H47" s="248"/>
      <c r="I47" s="248"/>
      <c r="J47" s="248"/>
      <c r="K47" s="248"/>
      <c r="L47" s="248"/>
      <c r="M47" s="248"/>
      <c r="N47" s="248"/>
      <c r="O47" s="248"/>
    </row>
    <row r="48" spans="1:15" ht="70.5" customHeight="1" x14ac:dyDescent="0.25">
      <c r="A48" s="242" t="s">
        <v>332</v>
      </c>
      <c r="B48" s="242"/>
      <c r="C48" s="242" t="s">
        <v>333</v>
      </c>
      <c r="D48" s="242"/>
      <c r="E48" s="242" t="s">
        <v>334</v>
      </c>
      <c r="F48" s="242"/>
      <c r="G48" s="242" t="s">
        <v>335</v>
      </c>
      <c r="H48" s="242"/>
      <c r="I48" s="242" t="s">
        <v>336</v>
      </c>
      <c r="J48" s="242"/>
      <c r="K48" s="242" t="s">
        <v>337</v>
      </c>
      <c r="L48" s="242"/>
      <c r="M48" s="13" t="s">
        <v>335</v>
      </c>
      <c r="N48" s="242" t="s">
        <v>338</v>
      </c>
      <c r="O48" s="242"/>
    </row>
    <row r="49" spans="1:15" ht="40.5" customHeight="1" x14ac:dyDescent="0.25">
      <c r="A49" s="111" t="s">
        <v>366</v>
      </c>
      <c r="B49" s="113"/>
      <c r="C49" s="105">
        <v>1584</v>
      </c>
      <c r="D49" s="105"/>
      <c r="E49" s="249"/>
      <c r="F49" s="249"/>
      <c r="G49" s="249"/>
      <c r="H49" s="249"/>
      <c r="I49" s="281">
        <v>11691501</v>
      </c>
      <c r="J49" s="281"/>
      <c r="K49" s="249"/>
      <c r="L49" s="249"/>
      <c r="M49" s="14"/>
      <c r="N49" s="249"/>
      <c r="O49" s="249"/>
    </row>
    <row r="50" spans="1:15" x14ac:dyDescent="0.25">
      <c r="A50" s="15"/>
    </row>
    <row r="52" spans="1:15" s="1" customFormat="1" ht="13.5" customHeight="1" x14ac:dyDescent="0.2">
      <c r="A52" s="4"/>
      <c r="B52" s="5" t="s">
        <v>232</v>
      </c>
      <c r="C52" s="5"/>
      <c r="D52" s="5"/>
      <c r="E52" s="6"/>
      <c r="F52" s="6"/>
      <c r="G52" s="66" t="s">
        <v>388</v>
      </c>
      <c r="H52" s="6"/>
      <c r="I52" s="7"/>
      <c r="J52" s="7"/>
      <c r="K52" s="7"/>
      <c r="L52" s="7"/>
      <c r="M52" s="7"/>
    </row>
    <row r="53" spans="1:15" s="1" customFormat="1" ht="12.75" x14ac:dyDescent="0.2">
      <c r="A53" s="7"/>
      <c r="B53" s="6"/>
      <c r="C53" s="6"/>
      <c r="D53" s="6"/>
      <c r="E53" s="6"/>
      <c r="F53" s="6"/>
      <c r="G53" s="6"/>
      <c r="H53" s="6"/>
      <c r="I53" s="7"/>
      <c r="J53" s="7"/>
      <c r="K53" s="7"/>
      <c r="L53" s="7"/>
      <c r="M53" s="7"/>
    </row>
    <row r="54" spans="1:15" s="1" customFormat="1" ht="42" customHeight="1" x14ac:dyDescent="0.2">
      <c r="A54" s="8"/>
      <c r="B54" s="91" t="s">
        <v>233</v>
      </c>
      <c r="C54" s="246"/>
      <c r="D54" s="246"/>
      <c r="E54" s="9"/>
      <c r="F54" s="6"/>
      <c r="G54" s="92" t="s">
        <v>414</v>
      </c>
      <c r="H54" s="247"/>
      <c r="I54" s="247"/>
      <c r="J54" s="7"/>
      <c r="K54" s="7"/>
      <c r="L54" s="7"/>
      <c r="M54" s="7"/>
    </row>
    <row r="55" spans="1:15" x14ac:dyDescent="0.25">
      <c r="A55" s="10"/>
      <c r="B55" s="10"/>
      <c r="C55" s="10"/>
      <c r="D55" s="10"/>
      <c r="E55" s="10"/>
      <c r="F55" s="10"/>
      <c r="G55" s="10"/>
      <c r="H55" s="10"/>
      <c r="I55" s="10"/>
      <c r="J55" s="10"/>
      <c r="K55" s="10"/>
      <c r="L55" s="10"/>
      <c r="M55" s="10"/>
    </row>
    <row r="56" spans="1:15" x14ac:dyDescent="0.25">
      <c r="A56" s="10"/>
      <c r="B56" s="10"/>
      <c r="C56" s="10"/>
      <c r="D56" s="10"/>
      <c r="E56" s="10"/>
      <c r="F56" s="10"/>
      <c r="G56" s="10"/>
      <c r="H56" s="10"/>
      <c r="I56" s="10"/>
      <c r="J56" s="10"/>
      <c r="K56" s="10"/>
      <c r="L56" s="10"/>
      <c r="M56" s="10"/>
    </row>
    <row r="57" spans="1:15" x14ac:dyDescent="0.25">
      <c r="A57" s="10"/>
      <c r="B57" s="10"/>
      <c r="C57" s="10"/>
      <c r="D57" s="10"/>
      <c r="E57" s="10"/>
      <c r="F57" s="10"/>
      <c r="G57" s="10"/>
      <c r="H57" s="10"/>
      <c r="I57" s="10"/>
      <c r="J57" s="10"/>
      <c r="K57" s="10"/>
      <c r="L57" s="10"/>
      <c r="M57" s="10"/>
    </row>
    <row r="58" spans="1:15" x14ac:dyDescent="0.25">
      <c r="A58" s="93" t="s">
        <v>234</v>
      </c>
      <c r="B58" s="93"/>
      <c r="C58" s="93"/>
      <c r="D58" s="93"/>
      <c r="E58" s="93"/>
      <c r="F58" s="93"/>
      <c r="G58" s="93"/>
      <c r="H58" s="93"/>
      <c r="I58" s="93"/>
      <c r="J58" s="93"/>
      <c r="K58" s="93"/>
      <c r="L58" s="93"/>
      <c r="M58" s="93"/>
    </row>
    <row r="59" spans="1:15" ht="9" customHeight="1" x14ac:dyDescent="0.25">
      <c r="A59" s="7"/>
      <c r="B59" s="7"/>
      <c r="C59" s="7"/>
      <c r="D59" s="7"/>
      <c r="E59" s="7"/>
      <c r="F59" s="7"/>
      <c r="G59" s="7"/>
      <c r="H59" s="7"/>
      <c r="I59" s="7"/>
      <c r="J59" s="7"/>
      <c r="K59" s="7"/>
      <c r="L59" s="7"/>
      <c r="M59" s="7"/>
    </row>
    <row r="60" spans="1:15" ht="34.5" customHeight="1" x14ac:dyDescent="0.25">
      <c r="A60" s="273" t="s">
        <v>394</v>
      </c>
      <c r="B60" s="235"/>
      <c r="C60" s="235"/>
      <c r="D60" s="235"/>
      <c r="E60" s="235"/>
      <c r="F60" s="235"/>
      <c r="G60" s="235"/>
      <c r="H60" s="235"/>
      <c r="I60" s="235"/>
      <c r="J60" s="235"/>
      <c r="K60" s="235"/>
      <c r="L60" s="235"/>
      <c r="M60" s="235"/>
    </row>
  </sheetData>
  <mergeCells count="129">
    <mergeCell ref="A1:O1"/>
    <mergeCell ref="A2:O2"/>
    <mergeCell ref="A3:O3"/>
    <mergeCell ref="A4:O4"/>
    <mergeCell ref="A5:O5"/>
    <mergeCell ref="A6:O6"/>
    <mergeCell ref="A7:O7"/>
    <mergeCell ref="A8:O8"/>
    <mergeCell ref="A9:O9"/>
    <mergeCell ref="A10:O10"/>
    <mergeCell ref="A11:O11"/>
    <mergeCell ref="A12:O12"/>
    <mergeCell ref="A13:O13"/>
    <mergeCell ref="A14:O14"/>
    <mergeCell ref="A15:O15"/>
    <mergeCell ref="A16:O16"/>
    <mergeCell ref="A17:O17"/>
    <mergeCell ref="A18:O18"/>
    <mergeCell ref="A19:O19"/>
    <mergeCell ref="A20:O20"/>
    <mergeCell ref="A21:O21"/>
    <mergeCell ref="A22:O22"/>
    <mergeCell ref="A23:O23"/>
    <mergeCell ref="A24:O24"/>
    <mergeCell ref="A25:O25"/>
    <mergeCell ref="A26:O26"/>
    <mergeCell ref="A27:O27"/>
    <mergeCell ref="A28:O28"/>
    <mergeCell ref="F29:I29"/>
    <mergeCell ref="J29:O29"/>
    <mergeCell ref="F30:G30"/>
    <mergeCell ref="H30:I30"/>
    <mergeCell ref="J30:K30"/>
    <mergeCell ref="L30:M30"/>
    <mergeCell ref="N30:O30"/>
    <mergeCell ref="A31:C31"/>
    <mergeCell ref="D31:E31"/>
    <mergeCell ref="F31:G31"/>
    <mergeCell ref="H31:I31"/>
    <mergeCell ref="J31:K31"/>
    <mergeCell ref="L31:M31"/>
    <mergeCell ref="N31:O31"/>
    <mergeCell ref="A32:C32"/>
    <mergeCell ref="D32:E32"/>
    <mergeCell ref="F32:G32"/>
    <mergeCell ref="H32:I32"/>
    <mergeCell ref="J32:K32"/>
    <mergeCell ref="L32:M32"/>
    <mergeCell ref="N32:O32"/>
    <mergeCell ref="A33:C33"/>
    <mergeCell ref="D33:E33"/>
    <mergeCell ref="F33:G33"/>
    <mergeCell ref="H33:I33"/>
    <mergeCell ref="J33:K33"/>
    <mergeCell ref="L33:M33"/>
    <mergeCell ref="N33:O33"/>
    <mergeCell ref="A34:C34"/>
    <mergeCell ref="D34:E34"/>
    <mergeCell ref="F34:G34"/>
    <mergeCell ref="H34:I34"/>
    <mergeCell ref="J34:K34"/>
    <mergeCell ref="L34:M34"/>
    <mergeCell ref="N34:O34"/>
    <mergeCell ref="A35:C35"/>
    <mergeCell ref="D35:E35"/>
    <mergeCell ref="F35:G35"/>
    <mergeCell ref="H35:I35"/>
    <mergeCell ref="J35:K35"/>
    <mergeCell ref="L35:M35"/>
    <mergeCell ref="N35:O35"/>
    <mergeCell ref="A36:C36"/>
    <mergeCell ref="D36:E36"/>
    <mergeCell ref="F36:G36"/>
    <mergeCell ref="H36:I36"/>
    <mergeCell ref="J36:K36"/>
    <mergeCell ref="L36:M36"/>
    <mergeCell ref="N36:O36"/>
    <mergeCell ref="A38:O38"/>
    <mergeCell ref="A39:O39"/>
    <mergeCell ref="A40:B40"/>
    <mergeCell ref="C40:D40"/>
    <mergeCell ref="E40:F40"/>
    <mergeCell ref="G40:H40"/>
    <mergeCell ref="I40:J40"/>
    <mergeCell ref="K40:L40"/>
    <mergeCell ref="N40:O40"/>
    <mergeCell ref="A41:B41"/>
    <mergeCell ref="C41:D41"/>
    <mergeCell ref="E41:F41"/>
    <mergeCell ref="G41:H41"/>
    <mergeCell ref="I41:J41"/>
    <mergeCell ref="K41:L41"/>
    <mergeCell ref="N41:O41"/>
    <mergeCell ref="E44:F44"/>
    <mergeCell ref="G44:H44"/>
    <mergeCell ref="I44:J44"/>
    <mergeCell ref="K44:L44"/>
    <mergeCell ref="N44:O44"/>
    <mergeCell ref="A45:B45"/>
    <mergeCell ref="C45:D45"/>
    <mergeCell ref="E45:F45"/>
    <mergeCell ref="G45:H45"/>
    <mergeCell ref="I45:J45"/>
    <mergeCell ref="K45:L45"/>
    <mergeCell ref="N45:O45"/>
    <mergeCell ref="B54:D54"/>
    <mergeCell ref="G54:I54"/>
    <mergeCell ref="A58:M58"/>
    <mergeCell ref="A60:M60"/>
    <mergeCell ref="A29:C30"/>
    <mergeCell ref="D29:E30"/>
    <mergeCell ref="A47:O47"/>
    <mergeCell ref="A48:B48"/>
    <mergeCell ref="C48:D48"/>
    <mergeCell ref="E48:F48"/>
    <mergeCell ref="G48:H48"/>
    <mergeCell ref="I48:J48"/>
    <mergeCell ref="K48:L48"/>
    <mergeCell ref="N48:O48"/>
    <mergeCell ref="A49:B49"/>
    <mergeCell ref="C49:D49"/>
    <mergeCell ref="E49:F49"/>
    <mergeCell ref="G49:H49"/>
    <mergeCell ref="I49:J49"/>
    <mergeCell ref="K49:L49"/>
    <mergeCell ref="N49:O49"/>
    <mergeCell ref="A43:O43"/>
    <mergeCell ref="A44:B44"/>
    <mergeCell ref="C44:D44"/>
  </mergeCells>
  <pageMargins left="0.19685039370078741" right="0.19685039370078741" top="0.19685039370078741" bottom="0.19685039370078741" header="0.31496062992125984" footer="0.31496062992125984"/>
  <pageSetup paperSize="9" scale="85"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R58"/>
  <sheetViews>
    <sheetView view="pageBreakPreview" zoomScale="80" zoomScaleNormal="90" workbookViewId="0">
      <selection activeCell="F65" sqref="F65"/>
    </sheetView>
  </sheetViews>
  <sheetFormatPr defaultColWidth="9" defaultRowHeight="15" x14ac:dyDescent="0.25"/>
  <cols>
    <col min="1" max="1" width="15" customWidth="1"/>
    <col min="2" max="2" width="19" customWidth="1"/>
    <col min="3" max="3" width="16.42578125" customWidth="1"/>
    <col min="5" max="5" width="9.140625" customWidth="1"/>
    <col min="11" max="11" width="11.42578125" customWidth="1"/>
    <col min="13" max="13" width="11.7109375" customWidth="1"/>
    <col min="18" max="18" width="9" hidden="1" customWidth="1"/>
  </cols>
  <sheetData>
    <row r="1" spans="1:15" ht="43.5" customHeight="1" x14ac:dyDescent="0.25">
      <c r="A1" s="165" t="s">
        <v>272</v>
      </c>
      <c r="B1" s="165"/>
      <c r="C1" s="165"/>
      <c r="D1" s="165"/>
      <c r="E1" s="165"/>
      <c r="F1" s="165"/>
      <c r="G1" s="165"/>
      <c r="H1" s="165"/>
      <c r="I1" s="165"/>
      <c r="J1" s="165"/>
      <c r="K1" s="165"/>
      <c r="L1" s="165"/>
      <c r="M1" s="165"/>
      <c r="N1" s="165"/>
      <c r="O1" s="165"/>
    </row>
    <row r="2" spans="1:15" x14ac:dyDescent="0.25">
      <c r="A2" s="119"/>
      <c r="B2" s="119"/>
      <c r="C2" s="119"/>
      <c r="D2" s="119"/>
      <c r="E2" s="119"/>
      <c r="F2" s="119"/>
      <c r="G2" s="119"/>
      <c r="H2" s="119"/>
      <c r="I2" s="119"/>
      <c r="J2" s="119"/>
      <c r="K2" s="119"/>
      <c r="L2" s="119"/>
      <c r="M2" s="119"/>
      <c r="N2" s="119"/>
      <c r="O2" s="119"/>
    </row>
    <row r="3" spans="1:15" x14ac:dyDescent="0.25">
      <c r="A3" s="119"/>
      <c r="B3" s="119"/>
      <c r="C3" s="119"/>
      <c r="D3" s="119"/>
      <c r="E3" s="119"/>
      <c r="F3" s="119"/>
      <c r="G3" s="119"/>
      <c r="H3" s="119"/>
      <c r="I3" s="119"/>
      <c r="J3" s="119"/>
      <c r="K3" s="119"/>
      <c r="L3" s="119"/>
      <c r="M3" s="119"/>
      <c r="N3" s="119"/>
      <c r="O3" s="119"/>
    </row>
    <row r="4" spans="1:15" x14ac:dyDescent="0.25">
      <c r="A4" s="119"/>
      <c r="B4" s="119"/>
      <c r="C4" s="119"/>
      <c r="D4" s="119"/>
      <c r="E4" s="119"/>
      <c r="F4" s="119"/>
      <c r="G4" s="119"/>
      <c r="H4" s="119"/>
      <c r="I4" s="119"/>
      <c r="J4" s="119"/>
      <c r="K4" s="119"/>
      <c r="L4" s="119"/>
      <c r="M4" s="119"/>
      <c r="N4" s="119"/>
      <c r="O4" s="119"/>
    </row>
    <row r="5" spans="1:15" ht="22.5" customHeight="1" x14ac:dyDescent="0.25">
      <c r="A5" s="230" t="s">
        <v>273</v>
      </c>
      <c r="B5" s="230"/>
      <c r="C5" s="230"/>
      <c r="D5" s="230"/>
      <c r="E5" s="230"/>
      <c r="F5" s="230"/>
      <c r="G5" s="230"/>
      <c r="H5" s="230"/>
      <c r="I5" s="230"/>
      <c r="J5" s="230"/>
      <c r="K5" s="230"/>
      <c r="L5" s="230"/>
      <c r="M5" s="230"/>
      <c r="N5" s="230"/>
      <c r="O5" s="230"/>
    </row>
    <row r="6" spans="1:15" x14ac:dyDescent="0.25">
      <c r="A6" s="167" t="s">
        <v>14</v>
      </c>
      <c r="B6" s="167"/>
      <c r="C6" s="167"/>
      <c r="D6" s="167"/>
      <c r="E6" s="167"/>
      <c r="F6" s="167"/>
      <c r="G6" s="167"/>
      <c r="H6" s="167"/>
      <c r="I6" s="167"/>
      <c r="J6" s="167"/>
      <c r="K6" s="167"/>
      <c r="L6" s="167"/>
      <c r="M6" s="167"/>
      <c r="N6" s="167"/>
      <c r="O6" s="167"/>
    </row>
    <row r="7" spans="1:15" x14ac:dyDescent="0.25">
      <c r="A7" s="168" t="s">
        <v>15</v>
      </c>
      <c r="B7" s="168"/>
      <c r="C7" s="168"/>
      <c r="D7" s="168"/>
      <c r="E7" s="168"/>
      <c r="F7" s="168"/>
      <c r="G7" s="168"/>
      <c r="H7" s="168"/>
      <c r="I7" s="168"/>
      <c r="J7" s="168"/>
      <c r="K7" s="168"/>
      <c r="L7" s="168"/>
      <c r="M7" s="168"/>
      <c r="N7" s="168"/>
      <c r="O7" s="168"/>
    </row>
    <row r="8" spans="1:15" x14ac:dyDescent="0.25">
      <c r="A8" s="168" t="s">
        <v>274</v>
      </c>
      <c r="B8" s="168"/>
      <c r="C8" s="168"/>
      <c r="D8" s="168"/>
      <c r="E8" s="168"/>
      <c r="F8" s="168"/>
      <c r="G8" s="168"/>
      <c r="H8" s="168"/>
      <c r="I8" s="168"/>
      <c r="J8" s="168"/>
      <c r="K8" s="168"/>
      <c r="L8" s="168"/>
      <c r="M8" s="168"/>
      <c r="N8" s="168"/>
      <c r="O8" s="168"/>
    </row>
    <row r="9" spans="1:15" x14ac:dyDescent="0.25">
      <c r="A9" s="169" t="s">
        <v>3</v>
      </c>
      <c r="B9" s="169"/>
      <c r="C9" s="169"/>
      <c r="D9" s="169"/>
      <c r="E9" s="169"/>
      <c r="F9" s="169"/>
      <c r="G9" s="169"/>
      <c r="H9" s="169"/>
      <c r="I9" s="169"/>
      <c r="J9" s="169"/>
      <c r="K9" s="169"/>
      <c r="L9" s="169"/>
      <c r="M9" s="169"/>
      <c r="N9" s="169"/>
      <c r="O9" s="169"/>
    </row>
    <row r="10" spans="1:15" ht="19.5" customHeight="1" x14ac:dyDescent="0.25">
      <c r="A10" s="270" t="s">
        <v>399</v>
      </c>
      <c r="B10" s="266"/>
      <c r="C10" s="266"/>
      <c r="D10" s="266"/>
      <c r="E10" s="266"/>
      <c r="F10" s="266"/>
      <c r="G10" s="266"/>
      <c r="H10" s="266"/>
      <c r="I10" s="266"/>
      <c r="J10" s="266"/>
      <c r="K10" s="266"/>
      <c r="L10" s="266"/>
      <c r="M10" s="266"/>
      <c r="N10" s="266"/>
      <c r="O10" s="266"/>
    </row>
    <row r="11" spans="1:15" x14ac:dyDescent="0.25">
      <c r="A11" s="271" t="s">
        <v>275</v>
      </c>
      <c r="B11" s="271"/>
      <c r="C11" s="271"/>
      <c r="D11" s="271"/>
      <c r="E11" s="271"/>
      <c r="F11" s="271"/>
      <c r="G11" s="271"/>
      <c r="H11" s="271"/>
      <c r="I11" s="271"/>
      <c r="J11" s="271"/>
      <c r="K11" s="271"/>
      <c r="L11" s="271"/>
      <c r="M11" s="271"/>
      <c r="N11" s="271"/>
      <c r="O11" s="271"/>
    </row>
    <row r="12" spans="1:15" ht="36.75" customHeight="1" x14ac:dyDescent="0.25">
      <c r="A12" s="271" t="s">
        <v>276</v>
      </c>
      <c r="B12" s="271"/>
      <c r="C12" s="271"/>
      <c r="D12" s="271"/>
      <c r="E12" s="271"/>
      <c r="F12" s="271"/>
      <c r="G12" s="271"/>
      <c r="H12" s="271"/>
      <c r="I12" s="271"/>
      <c r="J12" s="271"/>
      <c r="K12" s="271"/>
      <c r="L12" s="271"/>
      <c r="M12" s="271"/>
      <c r="N12" s="271"/>
      <c r="O12" s="271"/>
    </row>
    <row r="13" spans="1:15" x14ac:dyDescent="0.25">
      <c r="A13" s="271" t="s">
        <v>277</v>
      </c>
      <c r="B13" s="271"/>
      <c r="C13" s="271"/>
      <c r="D13" s="271"/>
      <c r="E13" s="271"/>
      <c r="F13" s="271"/>
      <c r="G13" s="271"/>
      <c r="H13" s="271"/>
      <c r="I13" s="271"/>
      <c r="J13" s="271"/>
      <c r="K13" s="271"/>
      <c r="L13" s="271"/>
      <c r="M13" s="271"/>
      <c r="N13" s="271"/>
      <c r="O13" s="271"/>
    </row>
    <row r="14" spans="1:15" x14ac:dyDescent="0.25">
      <c r="A14" s="271" t="s">
        <v>278</v>
      </c>
      <c r="B14" s="271"/>
      <c r="C14" s="271"/>
      <c r="D14" s="271"/>
      <c r="E14" s="271"/>
      <c r="F14" s="271"/>
      <c r="G14" s="271"/>
      <c r="H14" s="271"/>
      <c r="I14" s="271"/>
      <c r="J14" s="271"/>
      <c r="K14" s="271"/>
      <c r="L14" s="271"/>
      <c r="M14" s="271"/>
      <c r="N14" s="271"/>
      <c r="O14" s="271"/>
    </row>
    <row r="15" spans="1:15" x14ac:dyDescent="0.25">
      <c r="A15" s="271" t="s">
        <v>279</v>
      </c>
      <c r="B15" s="271"/>
      <c r="C15" s="271"/>
      <c r="D15" s="271"/>
      <c r="E15" s="271"/>
      <c r="F15" s="271"/>
      <c r="G15" s="271"/>
      <c r="H15" s="271"/>
      <c r="I15" s="271"/>
      <c r="J15" s="271"/>
      <c r="K15" s="271"/>
      <c r="L15" s="271"/>
      <c r="M15" s="271"/>
      <c r="N15" s="271"/>
      <c r="O15" s="271"/>
    </row>
    <row r="16" spans="1:15" ht="30" customHeight="1" x14ac:dyDescent="0.25">
      <c r="A16" s="271" t="s">
        <v>280</v>
      </c>
      <c r="B16" s="271"/>
      <c r="C16" s="271"/>
      <c r="D16" s="271"/>
      <c r="E16" s="271"/>
      <c r="F16" s="271"/>
      <c r="G16" s="271"/>
      <c r="H16" s="271"/>
      <c r="I16" s="271"/>
      <c r="J16" s="271"/>
      <c r="K16" s="271"/>
      <c r="L16" s="271"/>
      <c r="M16" s="271"/>
      <c r="N16" s="271"/>
      <c r="O16" s="271"/>
    </row>
    <row r="17" spans="1:15" x14ac:dyDescent="0.25">
      <c r="A17" s="271" t="s">
        <v>281</v>
      </c>
      <c r="B17" s="271"/>
      <c r="C17" s="271"/>
      <c r="D17" s="271"/>
      <c r="E17" s="271"/>
      <c r="F17" s="271"/>
      <c r="G17" s="271"/>
      <c r="H17" s="271"/>
      <c r="I17" s="271"/>
      <c r="J17" s="271"/>
      <c r="K17" s="271"/>
      <c r="L17" s="271"/>
      <c r="M17" s="271"/>
      <c r="N17" s="271"/>
      <c r="O17" s="271"/>
    </row>
    <row r="18" spans="1:15" x14ac:dyDescent="0.25">
      <c r="A18" s="271" t="s">
        <v>282</v>
      </c>
      <c r="B18" s="271"/>
      <c r="C18" s="271"/>
      <c r="D18" s="271"/>
      <c r="E18" s="271"/>
      <c r="F18" s="271"/>
      <c r="G18" s="271"/>
      <c r="H18" s="271"/>
      <c r="I18" s="271"/>
      <c r="J18" s="271"/>
      <c r="K18" s="271"/>
      <c r="L18" s="271"/>
      <c r="M18" s="271"/>
      <c r="N18" s="271"/>
      <c r="O18" s="271"/>
    </row>
    <row r="19" spans="1:15" ht="63" customHeight="1" x14ac:dyDescent="0.25">
      <c r="A19" s="267" t="s">
        <v>400</v>
      </c>
      <c r="B19" s="268"/>
      <c r="C19" s="268"/>
      <c r="D19" s="268"/>
      <c r="E19" s="268"/>
      <c r="F19" s="268"/>
      <c r="G19" s="268"/>
      <c r="H19" s="268"/>
      <c r="I19" s="268"/>
      <c r="J19" s="268"/>
      <c r="K19" s="268"/>
      <c r="L19" s="268"/>
      <c r="M19" s="268"/>
      <c r="N19" s="268"/>
      <c r="O19" s="268"/>
    </row>
    <row r="20" spans="1:15" ht="90" customHeight="1" x14ac:dyDescent="0.25">
      <c r="A20" s="270" t="s">
        <v>420</v>
      </c>
      <c r="B20" s="266"/>
      <c r="C20" s="266"/>
      <c r="D20" s="266"/>
      <c r="E20" s="266"/>
      <c r="F20" s="266"/>
      <c r="G20" s="266"/>
      <c r="H20" s="266"/>
      <c r="I20" s="266"/>
      <c r="J20" s="266"/>
      <c r="K20" s="266"/>
      <c r="L20" s="266"/>
      <c r="M20" s="266"/>
      <c r="N20" s="266"/>
      <c r="O20" s="266"/>
    </row>
    <row r="21" spans="1:15" ht="21" customHeight="1" x14ac:dyDescent="0.25">
      <c r="A21" s="266" t="s">
        <v>283</v>
      </c>
      <c r="B21" s="266"/>
      <c r="C21" s="266"/>
      <c r="D21" s="266"/>
      <c r="E21" s="266"/>
      <c r="F21" s="266"/>
      <c r="G21" s="266"/>
      <c r="H21" s="266"/>
      <c r="I21" s="266"/>
      <c r="J21" s="266"/>
      <c r="K21" s="266"/>
      <c r="L21" s="266"/>
      <c r="M21" s="266"/>
      <c r="N21" s="266"/>
      <c r="O21" s="266"/>
    </row>
    <row r="22" spans="1:15" ht="18.75" customHeight="1" x14ac:dyDescent="0.25">
      <c r="A22" s="266" t="s">
        <v>344</v>
      </c>
      <c r="B22" s="266"/>
      <c r="C22" s="266"/>
      <c r="D22" s="266"/>
      <c r="E22" s="266"/>
      <c r="F22" s="266"/>
      <c r="G22" s="266"/>
      <c r="H22" s="266"/>
      <c r="I22" s="266"/>
      <c r="J22" s="266"/>
      <c r="K22" s="266"/>
      <c r="L22" s="266"/>
      <c r="M22" s="266"/>
      <c r="N22" s="266"/>
      <c r="O22" s="266"/>
    </row>
    <row r="23" spans="1:15" ht="21" customHeight="1" x14ac:dyDescent="0.25">
      <c r="A23" s="266" t="s">
        <v>285</v>
      </c>
      <c r="B23" s="266"/>
      <c r="C23" s="266"/>
      <c r="D23" s="266"/>
      <c r="E23" s="266"/>
      <c r="F23" s="266"/>
      <c r="G23" s="266"/>
      <c r="H23" s="266"/>
      <c r="I23" s="266"/>
      <c r="J23" s="266"/>
      <c r="K23" s="266"/>
      <c r="L23" s="266"/>
      <c r="M23" s="266"/>
      <c r="N23" s="266"/>
      <c r="O23" s="266"/>
    </row>
    <row r="24" spans="1:15" x14ac:dyDescent="0.25">
      <c r="A24" s="266" t="s">
        <v>286</v>
      </c>
      <c r="B24" s="266"/>
      <c r="C24" s="266"/>
      <c r="D24" s="266"/>
      <c r="E24" s="266"/>
      <c r="F24" s="266"/>
      <c r="G24" s="266"/>
      <c r="H24" s="266"/>
      <c r="I24" s="266"/>
      <c r="J24" s="266"/>
      <c r="K24" s="266"/>
      <c r="L24" s="266"/>
      <c r="M24" s="266"/>
      <c r="N24" s="266"/>
      <c r="O24" s="266"/>
    </row>
    <row r="25" spans="1:15" ht="18" customHeight="1" x14ac:dyDescent="0.25">
      <c r="A25" s="266" t="s">
        <v>287</v>
      </c>
      <c r="B25" s="266"/>
      <c r="C25" s="266"/>
      <c r="D25" s="266"/>
      <c r="E25" s="266"/>
      <c r="F25" s="266"/>
      <c r="G25" s="266"/>
      <c r="H25" s="266"/>
      <c r="I25" s="266"/>
      <c r="J25" s="266"/>
      <c r="K25" s="266"/>
      <c r="L25" s="266"/>
      <c r="M25" s="266"/>
      <c r="N25" s="266"/>
      <c r="O25" s="266"/>
    </row>
    <row r="26" spans="1:15" x14ac:dyDescent="0.25">
      <c r="A26" s="269" t="s">
        <v>288</v>
      </c>
      <c r="B26" s="269"/>
      <c r="C26" s="269"/>
      <c r="D26" s="269"/>
      <c r="E26" s="269"/>
      <c r="F26" s="269"/>
      <c r="G26" s="269"/>
      <c r="H26" s="269"/>
      <c r="I26" s="269"/>
      <c r="J26" s="269"/>
      <c r="K26" s="269"/>
      <c r="L26" s="269"/>
      <c r="M26" s="269"/>
      <c r="N26" s="269"/>
      <c r="O26" s="269"/>
    </row>
    <row r="27" spans="1:15" x14ac:dyDescent="0.25">
      <c r="A27" s="269" t="s">
        <v>289</v>
      </c>
      <c r="B27" s="269"/>
      <c r="C27" s="269"/>
      <c r="D27" s="269"/>
      <c r="E27" s="269"/>
      <c r="F27" s="269"/>
      <c r="G27" s="269"/>
      <c r="H27" s="269"/>
      <c r="I27" s="269"/>
      <c r="J27" s="269"/>
      <c r="K27" s="269"/>
      <c r="L27" s="269"/>
      <c r="M27" s="269"/>
      <c r="N27" s="269"/>
      <c r="O27" s="269"/>
    </row>
    <row r="28" spans="1:15" ht="6.75" customHeight="1" x14ac:dyDescent="0.25">
      <c r="A28" s="169" t="s">
        <v>3</v>
      </c>
      <c r="B28" s="169"/>
      <c r="C28" s="169"/>
      <c r="D28" s="169"/>
      <c r="E28" s="169"/>
      <c r="F28" s="169"/>
      <c r="G28" s="169"/>
      <c r="H28" s="169"/>
      <c r="I28" s="169"/>
      <c r="J28" s="169"/>
      <c r="K28" s="169"/>
      <c r="L28" s="169"/>
      <c r="M28" s="169"/>
      <c r="N28" s="169"/>
      <c r="O28" s="169"/>
    </row>
    <row r="29" spans="1:15" ht="24.75" customHeight="1" x14ac:dyDescent="0.25">
      <c r="A29" s="193" t="s">
        <v>238</v>
      </c>
      <c r="B29" s="193"/>
      <c r="C29" s="193"/>
      <c r="D29" s="193" t="s">
        <v>34</v>
      </c>
      <c r="E29" s="193"/>
      <c r="F29" s="231" t="s">
        <v>35</v>
      </c>
      <c r="G29" s="231"/>
      <c r="H29" s="231"/>
      <c r="I29" s="231"/>
      <c r="J29" s="232" t="s">
        <v>36</v>
      </c>
      <c r="K29" s="233"/>
      <c r="L29" s="233"/>
      <c r="M29" s="233"/>
      <c r="N29" s="233"/>
      <c r="O29" s="234"/>
    </row>
    <row r="30" spans="1:15" ht="27" customHeight="1" x14ac:dyDescent="0.25">
      <c r="A30" s="193"/>
      <c r="B30" s="193"/>
      <c r="C30" s="193"/>
      <c r="D30" s="193"/>
      <c r="E30" s="193"/>
      <c r="F30" s="232" t="s">
        <v>37</v>
      </c>
      <c r="G30" s="233"/>
      <c r="H30" s="231" t="s">
        <v>38</v>
      </c>
      <c r="I30" s="231"/>
      <c r="J30" s="232" t="s">
        <v>39</v>
      </c>
      <c r="K30" s="234"/>
      <c r="L30" s="232" t="s">
        <v>40</v>
      </c>
      <c r="M30" s="234"/>
      <c r="N30" s="232" t="s">
        <v>41</v>
      </c>
      <c r="O30" s="234"/>
    </row>
    <row r="31" spans="1:15" ht="49.5" customHeight="1" x14ac:dyDescent="0.25">
      <c r="A31" s="221" t="s">
        <v>290</v>
      </c>
      <c r="B31" s="222"/>
      <c r="C31" s="223"/>
      <c r="D31" s="274">
        <v>1</v>
      </c>
      <c r="E31" s="274"/>
      <c r="F31" s="274">
        <v>1</v>
      </c>
      <c r="G31" s="274"/>
      <c r="H31" s="274">
        <v>1</v>
      </c>
      <c r="I31" s="274"/>
      <c r="J31" s="274">
        <v>1</v>
      </c>
      <c r="K31" s="274"/>
      <c r="L31" s="274">
        <v>1</v>
      </c>
      <c r="M31" s="274"/>
      <c r="N31" s="275">
        <v>1</v>
      </c>
      <c r="O31" s="276"/>
    </row>
    <row r="32" spans="1:15" ht="21" customHeight="1" x14ac:dyDescent="0.25">
      <c r="A32" s="260" t="s">
        <v>291</v>
      </c>
      <c r="B32" s="261"/>
      <c r="C32" s="262"/>
      <c r="D32" s="251"/>
      <c r="E32" s="251"/>
      <c r="F32" s="252"/>
      <c r="G32" s="252"/>
      <c r="H32" s="252"/>
      <c r="I32" s="252"/>
      <c r="J32" s="252"/>
      <c r="K32" s="252"/>
      <c r="L32" s="252"/>
      <c r="M32" s="252"/>
      <c r="N32" s="253"/>
      <c r="O32" s="254"/>
    </row>
    <row r="33" spans="1:15" ht="71.25" customHeight="1" x14ac:dyDescent="0.25">
      <c r="A33" s="227" t="s">
        <v>292</v>
      </c>
      <c r="B33" s="228"/>
      <c r="C33" s="229"/>
      <c r="D33" s="256"/>
      <c r="E33" s="256"/>
      <c r="F33" s="257"/>
      <c r="G33" s="257"/>
      <c r="H33" s="257"/>
      <c r="I33" s="257"/>
      <c r="J33" s="257"/>
      <c r="K33" s="257"/>
      <c r="L33" s="257"/>
      <c r="M33" s="257"/>
      <c r="N33" s="258"/>
      <c r="O33" s="259"/>
    </row>
    <row r="34" spans="1:15" ht="65.25" customHeight="1" x14ac:dyDescent="0.25">
      <c r="A34" s="194" t="s">
        <v>293</v>
      </c>
      <c r="B34" s="194"/>
      <c r="C34" s="194"/>
      <c r="D34" s="256"/>
      <c r="E34" s="256"/>
      <c r="F34" s="257"/>
      <c r="G34" s="257"/>
      <c r="H34" s="257"/>
      <c r="I34" s="257"/>
      <c r="J34" s="257"/>
      <c r="K34" s="257"/>
      <c r="L34" s="257"/>
      <c r="M34" s="257"/>
      <c r="N34" s="258"/>
      <c r="O34" s="259"/>
    </row>
    <row r="35" spans="1:15" ht="21.75" customHeight="1" x14ac:dyDescent="0.25">
      <c r="A35" s="260" t="s">
        <v>294</v>
      </c>
      <c r="B35" s="261"/>
      <c r="C35" s="262"/>
      <c r="D35" s="251"/>
      <c r="E35" s="251"/>
      <c r="F35" s="252"/>
      <c r="G35" s="252"/>
      <c r="H35" s="252"/>
      <c r="I35" s="252"/>
      <c r="J35" s="252"/>
      <c r="K35" s="252"/>
      <c r="L35" s="252"/>
      <c r="M35" s="252"/>
      <c r="N35" s="253"/>
      <c r="O35" s="254"/>
    </row>
    <row r="36" spans="1:15" ht="81.75" customHeight="1" x14ac:dyDescent="0.25">
      <c r="A36" s="237" t="s">
        <v>355</v>
      </c>
      <c r="B36" s="238"/>
      <c r="C36" s="239"/>
      <c r="D36" s="251"/>
      <c r="E36" s="251"/>
      <c r="F36" s="252"/>
      <c r="G36" s="252"/>
      <c r="H36" s="252"/>
      <c r="I36" s="252"/>
      <c r="J36" s="252"/>
      <c r="K36" s="252"/>
      <c r="L36" s="252"/>
      <c r="M36" s="252"/>
      <c r="N36" s="253"/>
      <c r="O36" s="254"/>
    </row>
    <row r="37" spans="1:15" x14ac:dyDescent="0.25">
      <c r="A37" s="12"/>
    </row>
    <row r="38" spans="1:15" x14ac:dyDescent="0.25">
      <c r="A38" s="248" t="s">
        <v>296</v>
      </c>
      <c r="B38" s="248"/>
      <c r="C38" s="248"/>
      <c r="D38" s="248"/>
      <c r="E38" s="248"/>
      <c r="F38" s="248"/>
      <c r="G38" s="248"/>
      <c r="H38" s="248"/>
      <c r="I38" s="248"/>
      <c r="J38" s="248"/>
      <c r="K38" s="248"/>
      <c r="L38" s="248"/>
      <c r="M38" s="248"/>
      <c r="N38" s="248"/>
      <c r="O38" s="248"/>
    </row>
    <row r="39" spans="1:15" x14ac:dyDescent="0.25">
      <c r="A39" s="255" t="s">
        <v>417</v>
      </c>
      <c r="B39" s="248"/>
      <c r="C39" s="248"/>
      <c r="D39" s="248"/>
      <c r="E39" s="248"/>
      <c r="F39" s="248"/>
      <c r="G39" s="248"/>
      <c r="H39" s="248"/>
      <c r="I39" s="248"/>
      <c r="J39" s="248"/>
      <c r="K39" s="248"/>
      <c r="L39" s="248"/>
      <c r="M39" s="248"/>
      <c r="N39" s="248"/>
      <c r="O39" s="248"/>
    </row>
    <row r="40" spans="1:15" ht="72" customHeight="1" x14ac:dyDescent="0.25">
      <c r="A40" s="242" t="s">
        <v>297</v>
      </c>
      <c r="B40" s="242"/>
      <c r="C40" s="242" t="s">
        <v>298</v>
      </c>
      <c r="D40" s="242"/>
      <c r="E40" s="242" t="s">
        <v>299</v>
      </c>
      <c r="F40" s="242"/>
      <c r="G40" s="242" t="s">
        <v>300</v>
      </c>
      <c r="H40" s="242"/>
      <c r="I40" s="242" t="s">
        <v>301</v>
      </c>
      <c r="J40" s="242"/>
      <c r="K40" s="242" t="s">
        <v>302</v>
      </c>
      <c r="L40" s="242"/>
      <c r="M40" s="62" t="s">
        <v>300</v>
      </c>
      <c r="N40" s="242" t="s">
        <v>303</v>
      </c>
      <c r="O40" s="242"/>
    </row>
    <row r="41" spans="1:15" ht="43.5" customHeight="1" x14ac:dyDescent="0.25">
      <c r="A41" s="285" t="s">
        <v>401</v>
      </c>
      <c r="B41" s="286"/>
      <c r="C41" s="105">
        <v>525</v>
      </c>
      <c r="D41" s="105"/>
      <c r="E41" s="249"/>
      <c r="F41" s="249"/>
      <c r="G41" s="249"/>
      <c r="H41" s="249"/>
      <c r="I41" s="281">
        <v>441015</v>
      </c>
      <c r="J41" s="281"/>
      <c r="K41" s="249"/>
      <c r="L41" s="249"/>
      <c r="M41" s="63"/>
      <c r="N41" s="249"/>
      <c r="O41" s="249"/>
    </row>
    <row r="43" spans="1:15" x14ac:dyDescent="0.25">
      <c r="A43" s="255" t="s">
        <v>402</v>
      </c>
      <c r="B43" s="248"/>
      <c r="C43" s="248"/>
      <c r="D43" s="248"/>
      <c r="E43" s="248"/>
      <c r="F43" s="248"/>
      <c r="G43" s="248"/>
      <c r="H43" s="248"/>
      <c r="I43" s="248"/>
      <c r="J43" s="248"/>
      <c r="K43" s="248"/>
      <c r="L43" s="248"/>
      <c r="M43" s="248"/>
      <c r="N43" s="248"/>
      <c r="O43" s="248"/>
    </row>
    <row r="44" spans="1:15" ht="70.5" customHeight="1" x14ac:dyDescent="0.25">
      <c r="A44" s="242" t="s">
        <v>297</v>
      </c>
      <c r="B44" s="242"/>
      <c r="C44" s="242" t="s">
        <v>298</v>
      </c>
      <c r="D44" s="242"/>
      <c r="E44" s="242" t="s">
        <v>299</v>
      </c>
      <c r="F44" s="242"/>
      <c r="G44" s="242" t="s">
        <v>300</v>
      </c>
      <c r="H44" s="242"/>
      <c r="I44" s="242" t="s">
        <v>301</v>
      </c>
      <c r="J44" s="242"/>
      <c r="K44" s="242" t="s">
        <v>302</v>
      </c>
      <c r="L44" s="242"/>
      <c r="M44" s="62" t="s">
        <v>300</v>
      </c>
      <c r="N44" s="242" t="s">
        <v>303</v>
      </c>
      <c r="O44" s="242"/>
    </row>
    <row r="45" spans="1:15" ht="42.75" customHeight="1" x14ac:dyDescent="0.25">
      <c r="A45" s="285" t="s">
        <v>401</v>
      </c>
      <c r="B45" s="286"/>
      <c r="C45" s="105"/>
      <c r="D45" s="105"/>
      <c r="E45" s="249"/>
      <c r="F45" s="249"/>
      <c r="G45" s="249"/>
      <c r="H45" s="249"/>
      <c r="I45" s="281"/>
      <c r="J45" s="281"/>
      <c r="K45" s="249"/>
      <c r="L45" s="249"/>
      <c r="M45" s="63"/>
      <c r="N45" s="249"/>
      <c r="O45" s="249"/>
    </row>
    <row r="47" spans="1:15" x14ac:dyDescent="0.25">
      <c r="A47" s="255" t="s">
        <v>403</v>
      </c>
      <c r="B47" s="248"/>
      <c r="C47" s="248"/>
      <c r="D47" s="248"/>
      <c r="E47" s="248"/>
      <c r="F47" s="248"/>
      <c r="G47" s="248"/>
      <c r="H47" s="248"/>
      <c r="I47" s="248"/>
      <c r="J47" s="248"/>
      <c r="K47" s="248"/>
      <c r="L47" s="248"/>
      <c r="M47" s="248"/>
      <c r="N47" s="248"/>
      <c r="O47" s="248"/>
    </row>
    <row r="48" spans="1:15" ht="85.5" customHeight="1" x14ac:dyDescent="0.25">
      <c r="A48" s="242" t="s">
        <v>297</v>
      </c>
      <c r="B48" s="242"/>
      <c r="C48" s="242" t="s">
        <v>298</v>
      </c>
      <c r="D48" s="242"/>
      <c r="E48" s="242" t="s">
        <v>299</v>
      </c>
      <c r="F48" s="242"/>
      <c r="G48" s="242" t="s">
        <v>300</v>
      </c>
      <c r="H48" s="242"/>
      <c r="I48" s="242" t="s">
        <v>301</v>
      </c>
      <c r="J48" s="242"/>
      <c r="K48" s="242" t="s">
        <v>302</v>
      </c>
      <c r="L48" s="242"/>
      <c r="M48" s="62" t="s">
        <v>300</v>
      </c>
      <c r="N48" s="242" t="s">
        <v>303</v>
      </c>
      <c r="O48" s="242"/>
    </row>
    <row r="49" spans="1:15" ht="42.75" customHeight="1" x14ac:dyDescent="0.25">
      <c r="A49" s="285" t="s">
        <v>401</v>
      </c>
      <c r="B49" s="286"/>
      <c r="C49" s="105"/>
      <c r="D49" s="105"/>
      <c r="E49" s="249"/>
      <c r="F49" s="249"/>
      <c r="G49" s="249"/>
      <c r="H49" s="249"/>
      <c r="I49" s="281"/>
      <c r="J49" s="281"/>
      <c r="K49" s="249"/>
      <c r="L49" s="249"/>
      <c r="M49" s="63"/>
      <c r="N49" s="249"/>
      <c r="O49" s="249"/>
    </row>
    <row r="51" spans="1:15" s="1" customFormat="1" ht="16.5" customHeight="1" x14ac:dyDescent="0.2">
      <c r="A51" s="4"/>
      <c r="B51" s="65" t="s">
        <v>387</v>
      </c>
      <c r="C51" s="5"/>
      <c r="D51" s="5"/>
      <c r="E51" s="6"/>
      <c r="F51" s="6"/>
      <c r="G51" s="66" t="s">
        <v>384</v>
      </c>
      <c r="H51" s="6"/>
      <c r="I51" s="7"/>
      <c r="J51" s="7"/>
      <c r="K51" s="7"/>
      <c r="L51" s="7"/>
      <c r="M51" s="7"/>
    </row>
    <row r="52" spans="1:15" s="1" customFormat="1" ht="12.75" x14ac:dyDescent="0.2">
      <c r="A52" s="7"/>
      <c r="B52" s="6"/>
      <c r="C52" s="6"/>
      <c r="D52" s="6"/>
      <c r="E52" s="6"/>
      <c r="F52" s="6"/>
      <c r="G52" s="6"/>
      <c r="H52" s="6"/>
      <c r="I52" s="7"/>
      <c r="J52" s="7"/>
      <c r="K52" s="7"/>
      <c r="L52" s="7"/>
      <c r="M52" s="7"/>
    </row>
    <row r="53" spans="1:15" s="1" customFormat="1" ht="42" customHeight="1" x14ac:dyDescent="0.2">
      <c r="A53" s="8"/>
      <c r="B53" s="91" t="s">
        <v>434</v>
      </c>
      <c r="C53" s="246"/>
      <c r="D53" s="246"/>
      <c r="E53" s="9"/>
      <c r="F53" s="6"/>
      <c r="G53" s="92" t="s">
        <v>414</v>
      </c>
      <c r="H53" s="247"/>
      <c r="I53" s="247"/>
      <c r="J53" s="7"/>
      <c r="K53" s="7"/>
      <c r="L53" s="7"/>
      <c r="M53" s="7"/>
    </row>
    <row r="54" spans="1:15" x14ac:dyDescent="0.25">
      <c r="A54" s="10"/>
      <c r="B54" s="10"/>
      <c r="C54" s="10"/>
      <c r="D54" s="10"/>
      <c r="E54" s="10"/>
      <c r="F54" s="10"/>
      <c r="G54" s="10"/>
      <c r="H54" s="10"/>
      <c r="I54" s="10"/>
      <c r="J54" s="10"/>
      <c r="K54" s="10"/>
      <c r="L54" s="10"/>
      <c r="M54" s="10"/>
    </row>
    <row r="55" spans="1:15" x14ac:dyDescent="0.25">
      <c r="A55" s="10"/>
      <c r="B55" s="10"/>
      <c r="C55" s="10"/>
      <c r="D55" s="10"/>
      <c r="E55" s="10"/>
      <c r="F55" s="10"/>
      <c r="G55" s="10"/>
      <c r="H55" s="10"/>
      <c r="I55" s="10"/>
      <c r="J55" s="10"/>
      <c r="K55" s="10"/>
      <c r="L55" s="10"/>
      <c r="M55" s="10"/>
    </row>
    <row r="56" spans="1:15" x14ac:dyDescent="0.25">
      <c r="A56" s="287" t="s">
        <v>121</v>
      </c>
      <c r="B56" s="287"/>
      <c r="C56" s="287"/>
      <c r="D56" s="287"/>
      <c r="E56" s="287"/>
      <c r="F56" s="287"/>
      <c r="G56" s="287"/>
      <c r="H56" s="287"/>
      <c r="I56" s="287"/>
      <c r="J56" s="287"/>
      <c r="K56" s="287"/>
      <c r="L56" s="287"/>
      <c r="M56" s="287"/>
    </row>
    <row r="57" spans="1:15" x14ac:dyDescent="0.25">
      <c r="A57" s="77"/>
      <c r="B57" s="77"/>
      <c r="C57" s="77"/>
      <c r="D57" s="77"/>
      <c r="E57" s="77"/>
      <c r="F57" s="77"/>
      <c r="G57" s="77"/>
      <c r="H57" s="77"/>
      <c r="I57" s="77"/>
      <c r="J57" s="77"/>
      <c r="K57" s="77"/>
      <c r="L57" s="77"/>
      <c r="M57" s="77"/>
    </row>
    <row r="58" spans="1:15" ht="27" customHeight="1" x14ac:dyDescent="0.25">
      <c r="A58" s="235" t="s">
        <v>122</v>
      </c>
      <c r="B58" s="235"/>
      <c r="C58" s="235"/>
      <c r="D58" s="235"/>
      <c r="E58" s="235"/>
      <c r="F58" s="235"/>
      <c r="G58" s="235"/>
      <c r="H58" s="235"/>
      <c r="I58" s="235"/>
      <c r="J58" s="235"/>
      <c r="K58" s="235"/>
      <c r="L58" s="235"/>
      <c r="M58" s="235"/>
    </row>
  </sheetData>
  <mergeCells count="129">
    <mergeCell ref="N49:O49"/>
    <mergeCell ref="B53:D53"/>
    <mergeCell ref="G53:I53"/>
    <mergeCell ref="A56:M56"/>
    <mergeCell ref="A58:M58"/>
    <mergeCell ref="A49:B49"/>
    <mergeCell ref="C49:D49"/>
    <mergeCell ref="E49:F49"/>
    <mergeCell ref="G49:H49"/>
    <mergeCell ref="I49:J49"/>
    <mergeCell ref="K49:L49"/>
    <mergeCell ref="N45:O45"/>
    <mergeCell ref="A47:O47"/>
    <mergeCell ref="A48:B48"/>
    <mergeCell ref="C48:D48"/>
    <mergeCell ref="E48:F48"/>
    <mergeCell ref="G48:H48"/>
    <mergeCell ref="I48:J48"/>
    <mergeCell ref="K48:L48"/>
    <mergeCell ref="N48:O48"/>
    <mergeCell ref="A45:B45"/>
    <mergeCell ref="C45:D45"/>
    <mergeCell ref="E45:F45"/>
    <mergeCell ref="G45:H45"/>
    <mergeCell ref="I45:J45"/>
    <mergeCell ref="K45:L45"/>
    <mergeCell ref="N41:O41"/>
    <mergeCell ref="A43:O43"/>
    <mergeCell ref="A44:B44"/>
    <mergeCell ref="C44:D44"/>
    <mergeCell ref="E44:F44"/>
    <mergeCell ref="G44:H44"/>
    <mergeCell ref="I44:J44"/>
    <mergeCell ref="K44:L44"/>
    <mergeCell ref="N44:O44"/>
    <mergeCell ref="A41:B41"/>
    <mergeCell ref="C41:D41"/>
    <mergeCell ref="E41:F41"/>
    <mergeCell ref="G41:H41"/>
    <mergeCell ref="I41:J41"/>
    <mergeCell ref="K41:L41"/>
    <mergeCell ref="N36:O36"/>
    <mergeCell ref="A38:O38"/>
    <mergeCell ref="A39:O39"/>
    <mergeCell ref="A40:B40"/>
    <mergeCell ref="C40:D40"/>
    <mergeCell ref="E40:F40"/>
    <mergeCell ref="G40:H40"/>
    <mergeCell ref="I40:J40"/>
    <mergeCell ref="K40:L40"/>
    <mergeCell ref="N40:O40"/>
    <mergeCell ref="A36:C36"/>
    <mergeCell ref="D36:E36"/>
    <mergeCell ref="F36:G36"/>
    <mergeCell ref="H36:I36"/>
    <mergeCell ref="J36:K36"/>
    <mergeCell ref="L36:M36"/>
    <mergeCell ref="N34:O34"/>
    <mergeCell ref="A35:C35"/>
    <mergeCell ref="D35:E35"/>
    <mergeCell ref="F35:G35"/>
    <mergeCell ref="H35:I35"/>
    <mergeCell ref="J35:K35"/>
    <mergeCell ref="L35:M35"/>
    <mergeCell ref="N35:O35"/>
    <mergeCell ref="A34:C34"/>
    <mergeCell ref="D34:E34"/>
    <mergeCell ref="F34:G34"/>
    <mergeCell ref="H34:I34"/>
    <mergeCell ref="J34:K34"/>
    <mergeCell ref="L34:M34"/>
    <mergeCell ref="A31:C31"/>
    <mergeCell ref="D31:E31"/>
    <mergeCell ref="F31:G31"/>
    <mergeCell ref="H31:I31"/>
    <mergeCell ref="J31:K31"/>
    <mergeCell ref="L31:M31"/>
    <mergeCell ref="N31:O31"/>
    <mergeCell ref="N32:O32"/>
    <mergeCell ref="A33:C33"/>
    <mergeCell ref="D33:E33"/>
    <mergeCell ref="F33:G33"/>
    <mergeCell ref="H33:I33"/>
    <mergeCell ref="J33:K33"/>
    <mergeCell ref="L33:M33"/>
    <mergeCell ref="N33:O33"/>
    <mergeCell ref="A32:C32"/>
    <mergeCell ref="D32:E32"/>
    <mergeCell ref="F32:G32"/>
    <mergeCell ref="H32:I32"/>
    <mergeCell ref="J32:K32"/>
    <mergeCell ref="L32:M32"/>
    <mergeCell ref="A25:O25"/>
    <mergeCell ref="A26:O26"/>
    <mergeCell ref="A27:O27"/>
    <mergeCell ref="A28:O28"/>
    <mergeCell ref="A29:C30"/>
    <mergeCell ref="D29:E30"/>
    <mergeCell ref="F29:I29"/>
    <mergeCell ref="J29:O29"/>
    <mergeCell ref="F30:G30"/>
    <mergeCell ref="H30:I30"/>
    <mergeCell ref="J30:K30"/>
    <mergeCell ref="L30:M30"/>
    <mergeCell ref="N30:O30"/>
    <mergeCell ref="A19:O19"/>
    <mergeCell ref="A20:O20"/>
    <mergeCell ref="A21:O21"/>
    <mergeCell ref="A22:O22"/>
    <mergeCell ref="A23:O23"/>
    <mergeCell ref="A24:O24"/>
    <mergeCell ref="A13:O13"/>
    <mergeCell ref="A14:O14"/>
    <mergeCell ref="A15:O15"/>
    <mergeCell ref="A16:O16"/>
    <mergeCell ref="A17:O17"/>
    <mergeCell ref="A18:O18"/>
    <mergeCell ref="A7:O7"/>
    <mergeCell ref="A8:O8"/>
    <mergeCell ref="A9:O9"/>
    <mergeCell ref="A10:O10"/>
    <mergeCell ref="A11:O11"/>
    <mergeCell ref="A12:O12"/>
    <mergeCell ref="A1:O1"/>
    <mergeCell ref="A2:O2"/>
    <mergeCell ref="A3:O3"/>
    <mergeCell ref="A4:O4"/>
    <mergeCell ref="A5:O5"/>
    <mergeCell ref="A6:O6"/>
  </mergeCells>
  <pageMargins left="0.19685039370078741" right="0.19685039370078741" top="0.19685039370078741" bottom="0.19685039370078741" header="0.31496062992125984" footer="0.31496062992125984"/>
  <pageSetup paperSize="9" scale="85"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R60"/>
  <sheetViews>
    <sheetView view="pageBreakPreview" topLeftCell="A40" zoomScale="80" zoomScaleNormal="90" workbookViewId="0">
      <selection activeCell="AF48" sqref="AF48"/>
    </sheetView>
  </sheetViews>
  <sheetFormatPr defaultColWidth="9" defaultRowHeight="15" x14ac:dyDescent="0.25"/>
  <cols>
    <col min="1" max="1" width="14" customWidth="1"/>
    <col min="2" max="2" width="18.7109375" customWidth="1"/>
    <col min="3" max="3" width="21" customWidth="1"/>
    <col min="5" max="5" width="10.85546875" customWidth="1"/>
    <col min="11" max="11" width="9.42578125" customWidth="1"/>
    <col min="13" max="13" width="13.28515625" customWidth="1"/>
    <col min="18" max="18" width="9" hidden="1" customWidth="1"/>
  </cols>
  <sheetData>
    <row r="1" spans="1:15" ht="51.75" customHeight="1" x14ac:dyDescent="0.25">
      <c r="A1" s="272" t="s">
        <v>307</v>
      </c>
      <c r="B1" s="272"/>
      <c r="C1" s="272"/>
      <c r="D1" s="272"/>
      <c r="E1" s="272"/>
      <c r="F1" s="272"/>
      <c r="G1" s="272"/>
      <c r="H1" s="272"/>
      <c r="I1" s="272"/>
      <c r="J1" s="272"/>
      <c r="K1" s="272"/>
      <c r="L1" s="272"/>
      <c r="M1" s="272"/>
      <c r="N1" s="272"/>
      <c r="O1" s="272"/>
    </row>
    <row r="2" spans="1:15" x14ac:dyDescent="0.25">
      <c r="A2" s="119"/>
      <c r="B2" s="119"/>
      <c r="C2" s="119"/>
      <c r="D2" s="119"/>
      <c r="E2" s="119"/>
      <c r="F2" s="119"/>
      <c r="G2" s="119"/>
      <c r="H2" s="119"/>
      <c r="I2" s="119"/>
      <c r="J2" s="119"/>
      <c r="K2" s="119"/>
      <c r="L2" s="119"/>
      <c r="M2" s="119"/>
      <c r="N2" s="119"/>
      <c r="O2" s="119"/>
    </row>
    <row r="3" spans="1:15" x14ac:dyDescent="0.25">
      <c r="A3" s="119"/>
      <c r="B3" s="119"/>
      <c r="C3" s="119"/>
      <c r="D3" s="119"/>
      <c r="E3" s="119"/>
      <c r="F3" s="119"/>
      <c r="G3" s="119"/>
      <c r="H3" s="119"/>
      <c r="I3" s="119"/>
      <c r="J3" s="119"/>
      <c r="K3" s="119"/>
      <c r="L3" s="119"/>
      <c r="M3" s="119"/>
      <c r="N3" s="119"/>
      <c r="O3" s="119"/>
    </row>
    <row r="4" spans="1:15" x14ac:dyDescent="0.25">
      <c r="A4" s="119"/>
      <c r="B4" s="119"/>
      <c r="C4" s="119"/>
      <c r="D4" s="119"/>
      <c r="E4" s="119"/>
      <c r="F4" s="119"/>
      <c r="G4" s="119"/>
      <c r="H4" s="119"/>
      <c r="I4" s="119"/>
      <c r="J4" s="119"/>
      <c r="K4" s="119"/>
      <c r="L4" s="119"/>
      <c r="M4" s="119"/>
      <c r="N4" s="119"/>
      <c r="O4" s="119"/>
    </row>
    <row r="5" spans="1:15" ht="22.5" customHeight="1" x14ac:dyDescent="0.25">
      <c r="A5" s="230" t="s">
        <v>308</v>
      </c>
      <c r="B5" s="230"/>
      <c r="C5" s="230"/>
      <c r="D5" s="230"/>
      <c r="E5" s="230"/>
      <c r="F5" s="230"/>
      <c r="G5" s="230"/>
      <c r="H5" s="230"/>
      <c r="I5" s="230"/>
      <c r="J5" s="230"/>
      <c r="K5" s="230"/>
      <c r="L5" s="230"/>
      <c r="M5" s="230"/>
      <c r="N5" s="230"/>
      <c r="O5" s="230"/>
    </row>
    <row r="6" spans="1:15" x14ac:dyDescent="0.25">
      <c r="A6" s="167" t="s">
        <v>125</v>
      </c>
      <c r="B6" s="167"/>
      <c r="C6" s="167"/>
      <c r="D6" s="167"/>
      <c r="E6" s="167"/>
      <c r="F6" s="167"/>
      <c r="G6" s="167"/>
      <c r="H6" s="167"/>
      <c r="I6" s="167"/>
      <c r="J6" s="167"/>
      <c r="K6" s="167"/>
      <c r="L6" s="167"/>
      <c r="M6" s="167"/>
      <c r="N6" s="167"/>
      <c r="O6" s="167"/>
    </row>
    <row r="7" spans="1:15" x14ac:dyDescent="0.25">
      <c r="A7" s="168" t="s">
        <v>126</v>
      </c>
      <c r="B7" s="168"/>
      <c r="C7" s="168"/>
      <c r="D7" s="168"/>
      <c r="E7" s="168"/>
      <c r="F7" s="168"/>
      <c r="G7" s="168"/>
      <c r="H7" s="168"/>
      <c r="I7" s="168"/>
      <c r="J7" s="168"/>
      <c r="K7" s="168"/>
      <c r="L7" s="168"/>
      <c r="M7" s="168"/>
      <c r="N7" s="168"/>
      <c r="O7" s="168"/>
    </row>
    <row r="8" spans="1:15" x14ac:dyDescent="0.25">
      <c r="A8" s="169" t="s">
        <v>127</v>
      </c>
      <c r="B8" s="169"/>
      <c r="C8" s="169"/>
      <c r="D8" s="169"/>
      <c r="E8" s="169"/>
      <c r="F8" s="169"/>
      <c r="G8" s="169"/>
      <c r="H8" s="169"/>
      <c r="I8" s="169"/>
      <c r="J8" s="169"/>
      <c r="K8" s="169"/>
      <c r="L8" s="169"/>
      <c r="M8" s="169"/>
      <c r="N8" s="169"/>
      <c r="O8" s="169"/>
    </row>
    <row r="9" spans="1:15" x14ac:dyDescent="0.25">
      <c r="A9" s="169" t="s">
        <v>3</v>
      </c>
      <c r="B9" s="169"/>
      <c r="C9" s="169"/>
      <c r="D9" s="169"/>
      <c r="E9" s="169"/>
      <c r="F9" s="169"/>
      <c r="G9" s="169"/>
      <c r="H9" s="169"/>
      <c r="I9" s="169"/>
      <c r="J9" s="169"/>
      <c r="K9" s="169"/>
      <c r="L9" s="169"/>
      <c r="M9" s="169"/>
      <c r="N9" s="169"/>
      <c r="O9" s="169"/>
    </row>
    <row r="10" spans="1:15" ht="18" customHeight="1" x14ac:dyDescent="0.25">
      <c r="A10" s="288" t="s">
        <v>404</v>
      </c>
      <c r="B10" s="283"/>
      <c r="C10" s="283"/>
      <c r="D10" s="283"/>
      <c r="E10" s="283"/>
      <c r="F10" s="283"/>
      <c r="G10" s="283"/>
      <c r="H10" s="283"/>
      <c r="I10" s="283"/>
      <c r="J10" s="283"/>
      <c r="K10" s="283"/>
      <c r="L10" s="283"/>
      <c r="M10" s="283"/>
      <c r="N10" s="283"/>
      <c r="O10" s="283"/>
    </row>
    <row r="11" spans="1:15" x14ac:dyDescent="0.25">
      <c r="A11" s="271" t="s">
        <v>358</v>
      </c>
      <c r="B11" s="271"/>
      <c r="C11" s="271"/>
      <c r="D11" s="271"/>
      <c r="E11" s="271"/>
      <c r="F11" s="271"/>
      <c r="G11" s="271"/>
      <c r="H11" s="271"/>
      <c r="I11" s="271"/>
      <c r="J11" s="271"/>
      <c r="K11" s="271"/>
      <c r="L11" s="271"/>
      <c r="M11" s="271"/>
      <c r="N11" s="271"/>
      <c r="O11" s="271"/>
    </row>
    <row r="12" spans="1:15" ht="33" customHeight="1" x14ac:dyDescent="0.25">
      <c r="A12" s="271" t="s">
        <v>310</v>
      </c>
      <c r="B12" s="271"/>
      <c r="C12" s="271"/>
      <c r="D12" s="271"/>
      <c r="E12" s="271"/>
      <c r="F12" s="271"/>
      <c r="G12" s="271"/>
      <c r="H12" s="271"/>
      <c r="I12" s="271"/>
      <c r="J12" s="271"/>
      <c r="K12" s="271"/>
      <c r="L12" s="271"/>
      <c r="M12" s="271"/>
      <c r="N12" s="271"/>
      <c r="O12" s="271"/>
    </row>
    <row r="13" spans="1:15" x14ac:dyDescent="0.25">
      <c r="A13" s="271" t="s">
        <v>311</v>
      </c>
      <c r="B13" s="271"/>
      <c r="C13" s="271"/>
      <c r="D13" s="271"/>
      <c r="E13" s="271"/>
      <c r="F13" s="271"/>
      <c r="G13" s="271"/>
      <c r="H13" s="271"/>
      <c r="I13" s="271"/>
      <c r="J13" s="271"/>
      <c r="K13" s="271"/>
      <c r="L13" s="271"/>
      <c r="M13" s="271"/>
      <c r="N13" s="271"/>
      <c r="O13" s="271"/>
    </row>
    <row r="14" spans="1:15" x14ac:dyDescent="0.25">
      <c r="A14" s="271" t="s">
        <v>312</v>
      </c>
      <c r="B14" s="271"/>
      <c r="C14" s="271"/>
      <c r="D14" s="271"/>
      <c r="E14" s="271"/>
      <c r="F14" s="271"/>
      <c r="G14" s="271"/>
      <c r="H14" s="271"/>
      <c r="I14" s="271"/>
      <c r="J14" s="271"/>
      <c r="K14" s="271"/>
      <c r="L14" s="271"/>
      <c r="M14" s="271"/>
      <c r="N14" s="271"/>
      <c r="O14" s="271"/>
    </row>
    <row r="15" spans="1:15" x14ac:dyDescent="0.25">
      <c r="A15" s="271" t="s">
        <v>313</v>
      </c>
      <c r="B15" s="271"/>
      <c r="C15" s="271"/>
      <c r="D15" s="271"/>
      <c r="E15" s="271"/>
      <c r="F15" s="271"/>
      <c r="G15" s="271"/>
      <c r="H15" s="271"/>
      <c r="I15" s="271"/>
      <c r="J15" s="271"/>
      <c r="K15" s="271"/>
      <c r="L15" s="271"/>
      <c r="M15" s="271"/>
      <c r="N15" s="271"/>
      <c r="O15" s="271"/>
    </row>
    <row r="16" spans="1:15" ht="21.75" customHeight="1" x14ac:dyDescent="0.25">
      <c r="A16" s="271" t="s">
        <v>314</v>
      </c>
      <c r="B16" s="271"/>
      <c r="C16" s="271"/>
      <c r="D16" s="271"/>
      <c r="E16" s="271"/>
      <c r="F16" s="271"/>
      <c r="G16" s="271"/>
      <c r="H16" s="271"/>
      <c r="I16" s="271"/>
      <c r="J16" s="271"/>
      <c r="K16" s="271"/>
      <c r="L16" s="271"/>
      <c r="M16" s="271"/>
      <c r="N16" s="271"/>
      <c r="O16" s="271"/>
    </row>
    <row r="17" spans="1:15" x14ac:dyDescent="0.25">
      <c r="A17" s="271" t="s">
        <v>315</v>
      </c>
      <c r="B17" s="271"/>
      <c r="C17" s="271"/>
      <c r="D17" s="271"/>
      <c r="E17" s="271"/>
      <c r="F17" s="271"/>
      <c r="G17" s="271"/>
      <c r="H17" s="271"/>
      <c r="I17" s="271"/>
      <c r="J17" s="271"/>
      <c r="K17" s="271"/>
      <c r="L17" s="271"/>
      <c r="M17" s="271"/>
      <c r="N17" s="271"/>
      <c r="O17" s="271"/>
    </row>
    <row r="18" spans="1:15" x14ac:dyDescent="0.25">
      <c r="A18" s="271" t="s">
        <v>316</v>
      </c>
      <c r="B18" s="271"/>
      <c r="C18" s="271"/>
      <c r="D18" s="271"/>
      <c r="E18" s="271"/>
      <c r="F18" s="271"/>
      <c r="G18" s="271"/>
      <c r="H18" s="271"/>
      <c r="I18" s="271"/>
      <c r="J18" s="271"/>
      <c r="K18" s="271"/>
      <c r="L18" s="271"/>
      <c r="M18" s="271"/>
      <c r="N18" s="271"/>
      <c r="O18" s="271"/>
    </row>
    <row r="19" spans="1:15" ht="64.5" customHeight="1" x14ac:dyDescent="0.25">
      <c r="A19" s="289" t="s">
        <v>405</v>
      </c>
      <c r="B19" s="271"/>
      <c r="C19" s="271"/>
      <c r="D19" s="271"/>
      <c r="E19" s="271"/>
      <c r="F19" s="271"/>
      <c r="G19" s="271"/>
      <c r="H19" s="271"/>
      <c r="I19" s="271"/>
      <c r="J19" s="271"/>
      <c r="K19" s="271"/>
      <c r="L19" s="271"/>
      <c r="M19" s="271"/>
      <c r="N19" s="271"/>
      <c r="O19" s="271"/>
    </row>
    <row r="20" spans="1:15" ht="77.25" customHeight="1" x14ac:dyDescent="0.25">
      <c r="A20" s="270" t="s">
        <v>421</v>
      </c>
      <c r="B20" s="266"/>
      <c r="C20" s="266"/>
      <c r="D20" s="266"/>
      <c r="E20" s="266"/>
      <c r="F20" s="266"/>
      <c r="G20" s="266"/>
      <c r="H20" s="266"/>
      <c r="I20" s="266"/>
      <c r="J20" s="266"/>
      <c r="K20" s="266"/>
      <c r="L20" s="266"/>
      <c r="M20" s="266"/>
      <c r="N20" s="266"/>
      <c r="O20" s="266"/>
    </row>
    <row r="21" spans="1:15" x14ac:dyDescent="0.25">
      <c r="A21" s="266" t="s">
        <v>318</v>
      </c>
      <c r="B21" s="266"/>
      <c r="C21" s="266"/>
      <c r="D21" s="266"/>
      <c r="E21" s="266"/>
      <c r="F21" s="266"/>
      <c r="G21" s="266"/>
      <c r="H21" s="266"/>
      <c r="I21" s="266"/>
      <c r="J21" s="266"/>
      <c r="K21" s="266"/>
      <c r="L21" s="266"/>
      <c r="M21" s="266"/>
      <c r="N21" s="266"/>
      <c r="O21" s="266"/>
    </row>
    <row r="22" spans="1:15" ht="18.75" customHeight="1" x14ac:dyDescent="0.25">
      <c r="A22" s="266" t="s">
        <v>319</v>
      </c>
      <c r="B22" s="266"/>
      <c r="C22" s="266"/>
      <c r="D22" s="266"/>
      <c r="E22" s="266"/>
      <c r="F22" s="266"/>
      <c r="G22" s="266"/>
      <c r="H22" s="266"/>
      <c r="I22" s="266"/>
      <c r="J22" s="266"/>
      <c r="K22" s="266"/>
      <c r="L22" s="266"/>
      <c r="M22" s="266"/>
      <c r="N22" s="266"/>
      <c r="O22" s="266"/>
    </row>
    <row r="23" spans="1:15" x14ac:dyDescent="0.25">
      <c r="A23" s="266" t="s">
        <v>320</v>
      </c>
      <c r="B23" s="266"/>
      <c r="C23" s="266"/>
      <c r="D23" s="266"/>
      <c r="E23" s="266"/>
      <c r="F23" s="266"/>
      <c r="G23" s="266"/>
      <c r="H23" s="266"/>
      <c r="I23" s="266"/>
      <c r="J23" s="266"/>
      <c r="K23" s="266"/>
      <c r="L23" s="266"/>
      <c r="M23" s="266"/>
      <c r="N23" s="266"/>
      <c r="O23" s="266"/>
    </row>
    <row r="24" spans="1:15" x14ac:dyDescent="0.25">
      <c r="A24" s="266" t="s">
        <v>321</v>
      </c>
      <c r="B24" s="266"/>
      <c r="C24" s="266"/>
      <c r="D24" s="266"/>
      <c r="E24" s="266"/>
      <c r="F24" s="266"/>
      <c r="G24" s="266"/>
      <c r="H24" s="266"/>
      <c r="I24" s="266"/>
      <c r="J24" s="266"/>
      <c r="K24" s="266"/>
      <c r="L24" s="266"/>
      <c r="M24" s="266"/>
      <c r="N24" s="266"/>
      <c r="O24" s="266"/>
    </row>
    <row r="25" spans="1:15" ht="15" customHeight="1" x14ac:dyDescent="0.25">
      <c r="A25" s="266" t="s">
        <v>322</v>
      </c>
      <c r="B25" s="266"/>
      <c r="C25" s="266"/>
      <c r="D25" s="266"/>
      <c r="E25" s="266"/>
      <c r="F25" s="266"/>
      <c r="G25" s="266"/>
      <c r="H25" s="266"/>
      <c r="I25" s="266"/>
      <c r="J25" s="266"/>
      <c r="K25" s="266"/>
      <c r="L25" s="266"/>
      <c r="M25" s="266"/>
      <c r="N25" s="266"/>
      <c r="O25" s="266"/>
    </row>
    <row r="26" spans="1:15" x14ac:dyDescent="0.25">
      <c r="A26" s="277" t="s">
        <v>323</v>
      </c>
      <c r="B26" s="278"/>
      <c r="C26" s="278"/>
      <c r="D26" s="278"/>
      <c r="E26" s="278"/>
      <c r="F26" s="278"/>
      <c r="G26" s="278"/>
      <c r="H26" s="278"/>
      <c r="I26" s="278"/>
      <c r="J26" s="278"/>
      <c r="K26" s="278"/>
      <c r="L26" s="278"/>
      <c r="M26" s="278"/>
      <c r="N26" s="278"/>
      <c r="O26" s="278"/>
    </row>
    <row r="27" spans="1:15" x14ac:dyDescent="0.25">
      <c r="A27" s="269" t="s">
        <v>324</v>
      </c>
      <c r="B27" s="269"/>
      <c r="C27" s="269"/>
      <c r="D27" s="269"/>
      <c r="E27" s="269"/>
      <c r="F27" s="269"/>
      <c r="G27" s="269"/>
      <c r="H27" s="269"/>
      <c r="I27" s="269"/>
      <c r="J27" s="269"/>
      <c r="K27" s="269"/>
      <c r="L27" s="269"/>
      <c r="M27" s="269"/>
      <c r="N27" s="269"/>
      <c r="O27" s="269"/>
    </row>
    <row r="28" spans="1:15" ht="13.5" customHeight="1" x14ac:dyDescent="0.25">
      <c r="A28" s="169" t="s">
        <v>3</v>
      </c>
      <c r="B28" s="169"/>
      <c r="C28" s="169"/>
      <c r="D28" s="169"/>
      <c r="E28" s="169"/>
      <c r="F28" s="169"/>
      <c r="G28" s="169"/>
      <c r="H28" s="169"/>
      <c r="I28" s="169"/>
      <c r="J28" s="169"/>
      <c r="K28" s="169"/>
      <c r="L28" s="169"/>
      <c r="M28" s="169"/>
      <c r="N28" s="169"/>
      <c r="O28" s="169"/>
    </row>
    <row r="29" spans="1:15" ht="19.5" customHeight="1" x14ac:dyDescent="0.25">
      <c r="A29" s="193" t="s">
        <v>256</v>
      </c>
      <c r="B29" s="193"/>
      <c r="C29" s="193"/>
      <c r="D29" s="193" t="s">
        <v>257</v>
      </c>
      <c r="E29" s="193"/>
      <c r="F29" s="231" t="s">
        <v>148</v>
      </c>
      <c r="G29" s="231"/>
      <c r="H29" s="231"/>
      <c r="I29" s="231"/>
      <c r="J29" s="232" t="s">
        <v>149</v>
      </c>
      <c r="K29" s="233"/>
      <c r="L29" s="233"/>
      <c r="M29" s="233"/>
      <c r="N29" s="233"/>
      <c r="O29" s="234"/>
    </row>
    <row r="30" spans="1:15" ht="18.75" customHeight="1" x14ac:dyDescent="0.25">
      <c r="A30" s="193"/>
      <c r="B30" s="193"/>
      <c r="C30" s="193"/>
      <c r="D30" s="193"/>
      <c r="E30" s="193"/>
      <c r="F30" s="232" t="s">
        <v>150</v>
      </c>
      <c r="G30" s="233"/>
      <c r="H30" s="231" t="s">
        <v>151</v>
      </c>
      <c r="I30" s="231"/>
      <c r="J30" s="232" t="s">
        <v>152</v>
      </c>
      <c r="K30" s="234"/>
      <c r="L30" s="232" t="s">
        <v>153</v>
      </c>
      <c r="M30" s="234"/>
      <c r="N30" s="232" t="s">
        <v>154</v>
      </c>
      <c r="O30" s="234"/>
    </row>
    <row r="31" spans="1:15" ht="51.75" customHeight="1" x14ac:dyDescent="0.25">
      <c r="A31" s="221" t="s">
        <v>325</v>
      </c>
      <c r="B31" s="222"/>
      <c r="C31" s="223"/>
      <c r="D31" s="274">
        <v>1</v>
      </c>
      <c r="E31" s="274"/>
      <c r="F31" s="274">
        <v>1</v>
      </c>
      <c r="G31" s="274"/>
      <c r="H31" s="274">
        <v>1</v>
      </c>
      <c r="I31" s="274"/>
      <c r="J31" s="274">
        <v>1</v>
      </c>
      <c r="K31" s="274"/>
      <c r="L31" s="274">
        <v>1</v>
      </c>
      <c r="M31" s="274"/>
      <c r="N31" s="275">
        <v>1</v>
      </c>
      <c r="O31" s="276"/>
    </row>
    <row r="32" spans="1:15" ht="21" customHeight="1" x14ac:dyDescent="0.25">
      <c r="A32" s="260" t="s">
        <v>326</v>
      </c>
      <c r="B32" s="261"/>
      <c r="C32" s="262"/>
      <c r="D32" s="251"/>
      <c r="E32" s="251"/>
      <c r="F32" s="252"/>
      <c r="G32" s="252"/>
      <c r="H32" s="252"/>
      <c r="I32" s="252"/>
      <c r="J32" s="252"/>
      <c r="K32" s="252"/>
      <c r="L32" s="252"/>
      <c r="M32" s="252"/>
      <c r="N32" s="253"/>
      <c r="O32" s="254"/>
    </row>
    <row r="33" spans="1:15" ht="70.5" customHeight="1" x14ac:dyDescent="0.25">
      <c r="A33" s="227" t="s">
        <v>327</v>
      </c>
      <c r="B33" s="228"/>
      <c r="C33" s="229"/>
      <c r="D33" s="256"/>
      <c r="E33" s="256"/>
      <c r="F33" s="257"/>
      <c r="G33" s="257"/>
      <c r="H33" s="257"/>
      <c r="I33" s="257"/>
      <c r="J33" s="257"/>
      <c r="K33" s="257"/>
      <c r="L33" s="257"/>
      <c r="M33" s="257"/>
      <c r="N33" s="258"/>
      <c r="O33" s="259"/>
    </row>
    <row r="34" spans="1:15" ht="58.5" customHeight="1" x14ac:dyDescent="0.25">
      <c r="A34" s="194" t="s">
        <v>328</v>
      </c>
      <c r="B34" s="194"/>
      <c r="C34" s="194"/>
      <c r="D34" s="256"/>
      <c r="E34" s="256"/>
      <c r="F34" s="257"/>
      <c r="G34" s="257"/>
      <c r="H34" s="257"/>
      <c r="I34" s="257"/>
      <c r="J34" s="257"/>
      <c r="K34" s="257"/>
      <c r="L34" s="257"/>
      <c r="M34" s="257"/>
      <c r="N34" s="258"/>
      <c r="O34" s="259"/>
    </row>
    <row r="35" spans="1:15" x14ac:dyDescent="0.25">
      <c r="A35" s="260" t="s">
        <v>329</v>
      </c>
      <c r="B35" s="261"/>
      <c r="C35" s="262"/>
      <c r="D35" s="251"/>
      <c r="E35" s="251"/>
      <c r="F35" s="252"/>
      <c r="G35" s="252"/>
      <c r="H35" s="252"/>
      <c r="I35" s="252"/>
      <c r="J35" s="252"/>
      <c r="K35" s="252"/>
      <c r="L35" s="252"/>
      <c r="M35" s="252"/>
      <c r="N35" s="253"/>
      <c r="O35" s="254"/>
    </row>
    <row r="36" spans="1:15" ht="93" customHeight="1" x14ac:dyDescent="0.25">
      <c r="A36" s="237" t="s">
        <v>389</v>
      </c>
      <c r="B36" s="238"/>
      <c r="C36" s="239"/>
      <c r="D36" s="251"/>
      <c r="E36" s="251"/>
      <c r="F36" s="252"/>
      <c r="G36" s="252"/>
      <c r="H36" s="252"/>
      <c r="I36" s="252"/>
      <c r="J36" s="252"/>
      <c r="K36" s="252"/>
      <c r="L36" s="252"/>
      <c r="M36" s="252"/>
      <c r="N36" s="253"/>
      <c r="O36" s="254"/>
    </row>
    <row r="37" spans="1:15" x14ac:dyDescent="0.25">
      <c r="A37" s="12"/>
    </row>
    <row r="38" spans="1:15" x14ac:dyDescent="0.25">
      <c r="A38" s="248" t="s">
        <v>331</v>
      </c>
      <c r="B38" s="248"/>
      <c r="C38" s="248"/>
      <c r="D38" s="248"/>
      <c r="E38" s="248"/>
      <c r="F38" s="248"/>
      <c r="G38" s="248"/>
      <c r="H38" s="248"/>
      <c r="I38" s="248"/>
      <c r="J38" s="248"/>
      <c r="K38" s="248"/>
      <c r="L38" s="248"/>
      <c r="M38" s="248"/>
      <c r="N38" s="248"/>
      <c r="O38" s="248"/>
    </row>
    <row r="39" spans="1:15" x14ac:dyDescent="0.25">
      <c r="A39" s="255" t="s">
        <v>418</v>
      </c>
      <c r="B39" s="248"/>
      <c r="C39" s="248"/>
      <c r="D39" s="248"/>
      <c r="E39" s="248"/>
      <c r="F39" s="248"/>
      <c r="G39" s="248"/>
      <c r="H39" s="248"/>
      <c r="I39" s="248"/>
      <c r="J39" s="248"/>
      <c r="K39" s="248"/>
      <c r="L39" s="248"/>
      <c r="M39" s="248"/>
      <c r="N39" s="248"/>
      <c r="O39" s="248"/>
    </row>
    <row r="40" spans="1:15" ht="71.25" customHeight="1" x14ac:dyDescent="0.25">
      <c r="A40" s="242" t="s">
        <v>332</v>
      </c>
      <c r="B40" s="242"/>
      <c r="C40" s="242" t="s">
        <v>333</v>
      </c>
      <c r="D40" s="242"/>
      <c r="E40" s="242" t="s">
        <v>334</v>
      </c>
      <c r="F40" s="242"/>
      <c r="G40" s="242" t="s">
        <v>335</v>
      </c>
      <c r="H40" s="242"/>
      <c r="I40" s="242" t="s">
        <v>336</v>
      </c>
      <c r="J40" s="242"/>
      <c r="K40" s="242" t="s">
        <v>337</v>
      </c>
      <c r="L40" s="242"/>
      <c r="M40" s="62" t="s">
        <v>335</v>
      </c>
      <c r="N40" s="242" t="s">
        <v>338</v>
      </c>
      <c r="O40" s="242"/>
    </row>
    <row r="41" spans="1:15" ht="44.25" customHeight="1" x14ac:dyDescent="0.25">
      <c r="A41" s="111" t="s">
        <v>411</v>
      </c>
      <c r="B41" s="113"/>
      <c r="C41" s="105">
        <v>525</v>
      </c>
      <c r="D41" s="105"/>
      <c r="E41" s="249"/>
      <c r="F41" s="249"/>
      <c r="G41" s="249"/>
      <c r="H41" s="249"/>
      <c r="I41" s="281">
        <v>441015</v>
      </c>
      <c r="J41" s="281"/>
      <c r="K41" s="249"/>
      <c r="L41" s="249"/>
      <c r="M41" s="63"/>
      <c r="N41" s="249"/>
      <c r="O41" s="249"/>
    </row>
    <row r="43" spans="1:15" x14ac:dyDescent="0.25">
      <c r="A43" s="255" t="s">
        <v>407</v>
      </c>
      <c r="B43" s="248"/>
      <c r="C43" s="248"/>
      <c r="D43" s="248"/>
      <c r="E43" s="248"/>
      <c r="F43" s="248"/>
      <c r="G43" s="248"/>
      <c r="H43" s="248"/>
      <c r="I43" s="248"/>
      <c r="J43" s="248"/>
      <c r="K43" s="248"/>
      <c r="L43" s="248"/>
      <c r="M43" s="248"/>
      <c r="N43" s="248"/>
      <c r="O43" s="248"/>
    </row>
    <row r="44" spans="1:15" ht="83.25" customHeight="1" x14ac:dyDescent="0.25">
      <c r="A44" s="242" t="s">
        <v>332</v>
      </c>
      <c r="B44" s="242"/>
      <c r="C44" s="242" t="s">
        <v>333</v>
      </c>
      <c r="D44" s="242"/>
      <c r="E44" s="242" t="s">
        <v>334</v>
      </c>
      <c r="F44" s="242"/>
      <c r="G44" s="242" t="s">
        <v>335</v>
      </c>
      <c r="H44" s="242"/>
      <c r="I44" s="242" t="s">
        <v>336</v>
      </c>
      <c r="J44" s="242"/>
      <c r="K44" s="242" t="s">
        <v>337</v>
      </c>
      <c r="L44" s="242"/>
      <c r="M44" s="62" t="s">
        <v>335</v>
      </c>
      <c r="N44" s="242" t="s">
        <v>338</v>
      </c>
      <c r="O44" s="242"/>
    </row>
    <row r="45" spans="1:15" ht="49.5" customHeight="1" x14ac:dyDescent="0.25">
      <c r="A45" s="111" t="s">
        <v>411</v>
      </c>
      <c r="B45" s="113"/>
      <c r="C45" s="105"/>
      <c r="D45" s="105"/>
      <c r="E45" s="249"/>
      <c r="F45" s="249"/>
      <c r="G45" s="249"/>
      <c r="H45" s="249"/>
      <c r="I45" s="281"/>
      <c r="J45" s="281"/>
      <c r="K45" s="249"/>
      <c r="L45" s="249"/>
      <c r="M45" s="63"/>
      <c r="N45" s="249"/>
      <c r="O45" s="249"/>
    </row>
    <row r="47" spans="1:15" x14ac:dyDescent="0.25">
      <c r="A47" s="255" t="s">
        <v>406</v>
      </c>
      <c r="B47" s="248"/>
      <c r="C47" s="248"/>
      <c r="D47" s="248"/>
      <c r="E47" s="248"/>
      <c r="F47" s="248"/>
      <c r="G47" s="248"/>
      <c r="H47" s="248"/>
      <c r="I47" s="248"/>
      <c r="J47" s="248"/>
      <c r="K47" s="248"/>
      <c r="L47" s="248"/>
      <c r="M47" s="248"/>
      <c r="N47" s="248"/>
      <c r="O47" s="248"/>
    </row>
    <row r="48" spans="1:15" ht="70.5" customHeight="1" x14ac:dyDescent="0.25">
      <c r="A48" s="242" t="s">
        <v>332</v>
      </c>
      <c r="B48" s="242"/>
      <c r="C48" s="242" t="s">
        <v>333</v>
      </c>
      <c r="D48" s="242"/>
      <c r="E48" s="242" t="s">
        <v>334</v>
      </c>
      <c r="F48" s="242"/>
      <c r="G48" s="242" t="s">
        <v>335</v>
      </c>
      <c r="H48" s="242"/>
      <c r="I48" s="242" t="s">
        <v>336</v>
      </c>
      <c r="J48" s="242"/>
      <c r="K48" s="242" t="s">
        <v>337</v>
      </c>
      <c r="L48" s="242"/>
      <c r="M48" s="62" t="s">
        <v>335</v>
      </c>
      <c r="N48" s="242" t="s">
        <v>338</v>
      </c>
      <c r="O48" s="242"/>
    </row>
    <row r="49" spans="1:15" ht="55.5" customHeight="1" x14ac:dyDescent="0.25">
      <c r="A49" s="111" t="s">
        <v>411</v>
      </c>
      <c r="B49" s="113"/>
      <c r="C49" s="105"/>
      <c r="D49" s="105"/>
      <c r="E49" s="249"/>
      <c r="F49" s="249"/>
      <c r="G49" s="249"/>
      <c r="H49" s="249"/>
      <c r="I49" s="281"/>
      <c r="J49" s="281"/>
      <c r="K49" s="249"/>
      <c r="L49" s="249"/>
      <c r="M49" s="63"/>
      <c r="N49" s="249"/>
      <c r="O49" s="249"/>
    </row>
    <row r="50" spans="1:15" x14ac:dyDescent="0.25">
      <c r="A50" s="15"/>
    </row>
    <row r="52" spans="1:15" s="1" customFormat="1" ht="13.5" customHeight="1" x14ac:dyDescent="0.2">
      <c r="A52" s="4"/>
      <c r="B52" s="5" t="s">
        <v>232</v>
      </c>
      <c r="C52" s="5"/>
      <c r="D52" s="5"/>
      <c r="E52" s="6"/>
      <c r="F52" s="6"/>
      <c r="G52" s="66" t="s">
        <v>388</v>
      </c>
      <c r="H52" s="6"/>
      <c r="I52" s="7"/>
      <c r="J52" s="7"/>
      <c r="K52" s="7"/>
      <c r="L52" s="7"/>
      <c r="M52" s="7"/>
    </row>
    <row r="53" spans="1:15" s="1" customFormat="1" ht="12.75" x14ac:dyDescent="0.2">
      <c r="A53" s="7"/>
      <c r="B53" s="6"/>
      <c r="C53" s="6"/>
      <c r="D53" s="6"/>
      <c r="E53" s="6"/>
      <c r="F53" s="6"/>
      <c r="G53" s="6"/>
      <c r="H53" s="6"/>
      <c r="I53" s="7"/>
      <c r="J53" s="7"/>
      <c r="K53" s="7"/>
      <c r="L53" s="7"/>
      <c r="M53" s="7"/>
    </row>
    <row r="54" spans="1:15" s="1" customFormat="1" ht="42" customHeight="1" x14ac:dyDescent="0.2">
      <c r="A54" s="8"/>
      <c r="B54" s="91" t="s">
        <v>233</v>
      </c>
      <c r="C54" s="246"/>
      <c r="D54" s="246"/>
      <c r="E54" s="9"/>
      <c r="F54" s="6"/>
      <c r="G54" s="92" t="s">
        <v>414</v>
      </c>
      <c r="H54" s="247"/>
      <c r="I54" s="247"/>
      <c r="J54" s="7"/>
      <c r="K54" s="7"/>
      <c r="L54" s="7"/>
      <c r="M54" s="7"/>
    </row>
    <row r="55" spans="1:15" x14ac:dyDescent="0.25">
      <c r="A55" s="10"/>
      <c r="B55" s="10"/>
      <c r="C55" s="10"/>
      <c r="D55" s="10"/>
      <c r="E55" s="10"/>
      <c r="F55" s="10"/>
      <c r="G55" s="10"/>
      <c r="H55" s="10"/>
      <c r="I55" s="10"/>
      <c r="J55" s="10"/>
      <c r="K55" s="10"/>
      <c r="L55" s="10"/>
      <c r="M55" s="10"/>
    </row>
    <row r="56" spans="1:15" x14ac:dyDescent="0.25">
      <c r="A56" s="10"/>
      <c r="B56" s="10"/>
      <c r="C56" s="10"/>
      <c r="D56" s="10"/>
      <c r="E56" s="10"/>
      <c r="F56" s="10"/>
      <c r="G56" s="10"/>
      <c r="H56" s="10"/>
      <c r="I56" s="10"/>
      <c r="J56" s="10"/>
      <c r="K56" s="10"/>
      <c r="L56" s="10"/>
      <c r="M56" s="10"/>
    </row>
    <row r="57" spans="1:15" x14ac:dyDescent="0.25">
      <c r="A57" s="10"/>
      <c r="B57" s="10"/>
      <c r="C57" s="10"/>
      <c r="D57" s="10"/>
      <c r="E57" s="10"/>
      <c r="F57" s="10"/>
      <c r="G57" s="10"/>
      <c r="H57" s="10"/>
      <c r="I57" s="10"/>
      <c r="J57" s="10"/>
      <c r="K57" s="10"/>
      <c r="L57" s="10"/>
      <c r="M57" s="10"/>
    </row>
    <row r="58" spans="1:15" x14ac:dyDescent="0.25">
      <c r="A58" s="93" t="s">
        <v>234</v>
      </c>
      <c r="B58" s="93"/>
      <c r="C58" s="93"/>
      <c r="D58" s="93"/>
      <c r="E58" s="93"/>
      <c r="F58" s="93"/>
      <c r="G58" s="93"/>
      <c r="H58" s="93"/>
      <c r="I58" s="93"/>
      <c r="J58" s="93"/>
      <c r="K58" s="93"/>
      <c r="L58" s="93"/>
      <c r="M58" s="93"/>
    </row>
    <row r="59" spans="1:15" x14ac:dyDescent="0.25">
      <c r="A59" s="7"/>
      <c r="B59" s="7"/>
      <c r="C59" s="7"/>
      <c r="D59" s="7"/>
      <c r="E59" s="7"/>
      <c r="F59" s="7"/>
      <c r="G59" s="7"/>
      <c r="H59" s="7"/>
      <c r="I59" s="7"/>
      <c r="J59" s="7"/>
      <c r="K59" s="7"/>
      <c r="L59" s="7"/>
      <c r="M59" s="7"/>
    </row>
    <row r="60" spans="1:15" ht="33" customHeight="1" x14ac:dyDescent="0.25">
      <c r="A60" s="273" t="s">
        <v>394</v>
      </c>
      <c r="B60" s="235"/>
      <c r="C60" s="235"/>
      <c r="D60" s="235"/>
      <c r="E60" s="235"/>
      <c r="F60" s="235"/>
      <c r="G60" s="235"/>
      <c r="H60" s="235"/>
      <c r="I60" s="235"/>
      <c r="J60" s="235"/>
      <c r="K60" s="235"/>
      <c r="L60" s="235"/>
      <c r="M60" s="235"/>
    </row>
  </sheetData>
  <mergeCells count="129">
    <mergeCell ref="N49:O49"/>
    <mergeCell ref="B54:D54"/>
    <mergeCell ref="G54:I54"/>
    <mergeCell ref="A58:M58"/>
    <mergeCell ref="A60:M60"/>
    <mergeCell ref="A49:B49"/>
    <mergeCell ref="C49:D49"/>
    <mergeCell ref="E49:F49"/>
    <mergeCell ref="G49:H49"/>
    <mergeCell ref="I49:J49"/>
    <mergeCell ref="K49:L49"/>
    <mergeCell ref="N45:O45"/>
    <mergeCell ref="A47:O47"/>
    <mergeCell ref="A48:B48"/>
    <mergeCell ref="C48:D48"/>
    <mergeCell ref="E48:F48"/>
    <mergeCell ref="G48:H48"/>
    <mergeCell ref="I48:J48"/>
    <mergeCell ref="K48:L48"/>
    <mergeCell ref="N48:O48"/>
    <mergeCell ref="A45:B45"/>
    <mergeCell ref="C45:D45"/>
    <mergeCell ref="E45:F45"/>
    <mergeCell ref="G45:H45"/>
    <mergeCell ref="I45:J45"/>
    <mergeCell ref="K45:L45"/>
    <mergeCell ref="N41:O41"/>
    <mergeCell ref="A43:O43"/>
    <mergeCell ref="A44:B44"/>
    <mergeCell ref="C44:D44"/>
    <mergeCell ref="E44:F44"/>
    <mergeCell ref="G44:H44"/>
    <mergeCell ref="I44:J44"/>
    <mergeCell ref="K44:L44"/>
    <mergeCell ref="N44:O44"/>
    <mergeCell ref="A41:B41"/>
    <mergeCell ref="C41:D41"/>
    <mergeCell ref="E41:F41"/>
    <mergeCell ref="G41:H41"/>
    <mergeCell ref="I41:J41"/>
    <mergeCell ref="K41:L41"/>
    <mergeCell ref="N36:O36"/>
    <mergeCell ref="A38:O38"/>
    <mergeCell ref="A39:O39"/>
    <mergeCell ref="A40:B40"/>
    <mergeCell ref="C40:D40"/>
    <mergeCell ref="E40:F40"/>
    <mergeCell ref="G40:H40"/>
    <mergeCell ref="I40:J40"/>
    <mergeCell ref="K40:L40"/>
    <mergeCell ref="N40:O40"/>
    <mergeCell ref="A36:C36"/>
    <mergeCell ref="D36:E36"/>
    <mergeCell ref="F36:G36"/>
    <mergeCell ref="H36:I36"/>
    <mergeCell ref="J36:K36"/>
    <mergeCell ref="L36:M36"/>
    <mergeCell ref="N34:O34"/>
    <mergeCell ref="A35:C35"/>
    <mergeCell ref="D35:E35"/>
    <mergeCell ref="F35:G35"/>
    <mergeCell ref="H35:I35"/>
    <mergeCell ref="J35:K35"/>
    <mergeCell ref="L35:M35"/>
    <mergeCell ref="N35:O35"/>
    <mergeCell ref="A34:C34"/>
    <mergeCell ref="D34:E34"/>
    <mergeCell ref="F34:G34"/>
    <mergeCell ref="H34:I34"/>
    <mergeCell ref="J34:K34"/>
    <mergeCell ref="L34:M34"/>
    <mergeCell ref="A31:C31"/>
    <mergeCell ref="D31:E31"/>
    <mergeCell ref="F31:G31"/>
    <mergeCell ref="H31:I31"/>
    <mergeCell ref="J31:K31"/>
    <mergeCell ref="L31:M31"/>
    <mergeCell ref="N31:O31"/>
    <mergeCell ref="N32:O32"/>
    <mergeCell ref="A33:C33"/>
    <mergeCell ref="D33:E33"/>
    <mergeCell ref="F33:G33"/>
    <mergeCell ref="H33:I33"/>
    <mergeCell ref="J33:K33"/>
    <mergeCell ref="L33:M33"/>
    <mergeCell ref="N33:O33"/>
    <mergeCell ref="A32:C32"/>
    <mergeCell ref="D32:E32"/>
    <mergeCell ref="F32:G32"/>
    <mergeCell ref="H32:I32"/>
    <mergeCell ref="J32:K32"/>
    <mergeCell ref="L32:M32"/>
    <mergeCell ref="A25:O25"/>
    <mergeCell ref="A26:O26"/>
    <mergeCell ref="A27:O27"/>
    <mergeCell ref="A28:O28"/>
    <mergeCell ref="A29:C30"/>
    <mergeCell ref="D29:E30"/>
    <mergeCell ref="F29:I29"/>
    <mergeCell ref="J29:O29"/>
    <mergeCell ref="F30:G30"/>
    <mergeCell ref="H30:I30"/>
    <mergeCell ref="J30:K30"/>
    <mergeCell ref="L30:M30"/>
    <mergeCell ref="N30:O30"/>
    <mergeCell ref="A19:O19"/>
    <mergeCell ref="A20:O20"/>
    <mergeCell ref="A21:O21"/>
    <mergeCell ref="A22:O22"/>
    <mergeCell ref="A23:O23"/>
    <mergeCell ref="A24:O24"/>
    <mergeCell ref="A13:O13"/>
    <mergeCell ref="A14:O14"/>
    <mergeCell ref="A15:O15"/>
    <mergeCell ref="A16:O16"/>
    <mergeCell ref="A17:O17"/>
    <mergeCell ref="A18:O18"/>
    <mergeCell ref="A7:O7"/>
    <mergeCell ref="A8:O8"/>
    <mergeCell ref="A9:O9"/>
    <mergeCell ref="A10:O10"/>
    <mergeCell ref="A11:O11"/>
    <mergeCell ref="A12:O12"/>
    <mergeCell ref="A1:O1"/>
    <mergeCell ref="A2:O2"/>
    <mergeCell ref="A3:O3"/>
    <mergeCell ref="A4:O4"/>
    <mergeCell ref="A5:O5"/>
    <mergeCell ref="A6:O6"/>
  </mergeCells>
  <pageMargins left="0.19685039370078741" right="0.19685039370078741" top="0.19685039370078741" bottom="0.19685039370078741" header="0.31496062992125984" footer="0.31496062992125984"/>
  <pageSetup paperSize="9" scale="85" orientation="landscape"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2060"/>
  </sheetPr>
  <dimension ref="A1:R58"/>
  <sheetViews>
    <sheetView view="pageBreakPreview" topLeftCell="A43" zoomScale="80" zoomScaleNormal="90" workbookViewId="0">
      <selection activeCell="Z20" sqref="Z20"/>
    </sheetView>
  </sheetViews>
  <sheetFormatPr defaultColWidth="9" defaultRowHeight="15" x14ac:dyDescent="0.25"/>
  <cols>
    <col min="1" max="1" width="15" customWidth="1"/>
    <col min="2" max="2" width="19" customWidth="1"/>
    <col min="3" max="3" width="16.42578125" customWidth="1"/>
    <col min="5" max="5" width="9.140625" customWidth="1"/>
    <col min="11" max="11" width="11.42578125" customWidth="1"/>
    <col min="13" max="13" width="11.7109375" customWidth="1"/>
    <col min="18" max="18" width="9" hidden="1" customWidth="1"/>
  </cols>
  <sheetData>
    <row r="1" spans="1:15" ht="43.5" customHeight="1" x14ac:dyDescent="0.25">
      <c r="A1" s="165" t="s">
        <v>272</v>
      </c>
      <c r="B1" s="165"/>
      <c r="C1" s="165"/>
      <c r="D1" s="165"/>
      <c r="E1" s="165"/>
      <c r="F1" s="165"/>
      <c r="G1" s="165"/>
      <c r="H1" s="165"/>
      <c r="I1" s="165"/>
      <c r="J1" s="165"/>
      <c r="K1" s="165"/>
      <c r="L1" s="165"/>
      <c r="M1" s="165"/>
      <c r="N1" s="165"/>
      <c r="O1" s="165"/>
    </row>
    <row r="2" spans="1:15" x14ac:dyDescent="0.25">
      <c r="A2" s="119"/>
      <c r="B2" s="119"/>
      <c r="C2" s="119"/>
      <c r="D2" s="119"/>
      <c r="E2" s="119"/>
      <c r="F2" s="119"/>
      <c r="G2" s="119"/>
      <c r="H2" s="119"/>
      <c r="I2" s="119"/>
      <c r="J2" s="119"/>
      <c r="K2" s="119"/>
      <c r="L2" s="119"/>
      <c r="M2" s="119"/>
      <c r="N2" s="119"/>
      <c r="O2" s="119"/>
    </row>
    <row r="3" spans="1:15" x14ac:dyDescent="0.25">
      <c r="A3" s="119"/>
      <c r="B3" s="119"/>
      <c r="C3" s="119"/>
      <c r="D3" s="119"/>
      <c r="E3" s="119"/>
      <c r="F3" s="119"/>
      <c r="G3" s="119"/>
      <c r="H3" s="119"/>
      <c r="I3" s="119"/>
      <c r="J3" s="119"/>
      <c r="K3" s="119"/>
      <c r="L3" s="119"/>
      <c r="M3" s="119"/>
      <c r="N3" s="119"/>
      <c r="O3" s="119"/>
    </row>
    <row r="4" spans="1:15" x14ac:dyDescent="0.25">
      <c r="A4" s="119"/>
      <c r="B4" s="119"/>
      <c r="C4" s="119"/>
      <c r="D4" s="119"/>
      <c r="E4" s="119"/>
      <c r="F4" s="119"/>
      <c r="G4" s="119"/>
      <c r="H4" s="119"/>
      <c r="I4" s="119"/>
      <c r="J4" s="119"/>
      <c r="K4" s="119"/>
      <c r="L4" s="119"/>
      <c r="M4" s="119"/>
      <c r="N4" s="119"/>
      <c r="O4" s="119"/>
    </row>
    <row r="5" spans="1:15" ht="22.5" customHeight="1" x14ac:dyDescent="0.25">
      <c r="A5" s="230" t="s">
        <v>273</v>
      </c>
      <c r="B5" s="230"/>
      <c r="C5" s="230"/>
      <c r="D5" s="230"/>
      <c r="E5" s="230"/>
      <c r="F5" s="230"/>
      <c r="G5" s="230"/>
      <c r="H5" s="230"/>
      <c r="I5" s="230"/>
      <c r="J5" s="230"/>
      <c r="K5" s="230"/>
      <c r="L5" s="230"/>
      <c r="M5" s="230"/>
      <c r="N5" s="230"/>
      <c r="O5" s="230"/>
    </row>
    <row r="6" spans="1:15" x14ac:dyDescent="0.25">
      <c r="A6" s="167" t="s">
        <v>14</v>
      </c>
      <c r="B6" s="167"/>
      <c r="C6" s="167"/>
      <c r="D6" s="167"/>
      <c r="E6" s="167"/>
      <c r="F6" s="167"/>
      <c r="G6" s="167"/>
      <c r="H6" s="167"/>
      <c r="I6" s="167"/>
      <c r="J6" s="167"/>
      <c r="K6" s="167"/>
      <c r="L6" s="167"/>
      <c r="M6" s="167"/>
      <c r="N6" s="167"/>
      <c r="O6" s="167"/>
    </row>
    <row r="7" spans="1:15" x14ac:dyDescent="0.25">
      <c r="A7" s="168" t="s">
        <v>15</v>
      </c>
      <c r="B7" s="168"/>
      <c r="C7" s="168"/>
      <c r="D7" s="168"/>
      <c r="E7" s="168"/>
      <c r="F7" s="168"/>
      <c r="G7" s="168"/>
      <c r="H7" s="168"/>
      <c r="I7" s="168"/>
      <c r="J7" s="168"/>
      <c r="K7" s="168"/>
      <c r="L7" s="168"/>
      <c r="M7" s="168"/>
      <c r="N7" s="168"/>
      <c r="O7" s="168"/>
    </row>
    <row r="8" spans="1:15" x14ac:dyDescent="0.25">
      <c r="A8" s="168" t="s">
        <v>274</v>
      </c>
      <c r="B8" s="168"/>
      <c r="C8" s="168"/>
      <c r="D8" s="168"/>
      <c r="E8" s="168"/>
      <c r="F8" s="168"/>
      <c r="G8" s="168"/>
      <c r="H8" s="168"/>
      <c r="I8" s="168"/>
      <c r="J8" s="168"/>
      <c r="K8" s="168"/>
      <c r="L8" s="168"/>
      <c r="M8" s="168"/>
      <c r="N8" s="168"/>
      <c r="O8" s="168"/>
    </row>
    <row r="9" spans="1:15" x14ac:dyDescent="0.25">
      <c r="A9" s="169" t="s">
        <v>3</v>
      </c>
      <c r="B9" s="169"/>
      <c r="C9" s="169"/>
      <c r="D9" s="169"/>
      <c r="E9" s="169"/>
      <c r="F9" s="169"/>
      <c r="G9" s="169"/>
      <c r="H9" s="169"/>
      <c r="I9" s="169"/>
      <c r="J9" s="169"/>
      <c r="K9" s="169"/>
      <c r="L9" s="169"/>
      <c r="M9" s="169"/>
      <c r="N9" s="169"/>
      <c r="O9" s="169"/>
    </row>
    <row r="10" spans="1:15" ht="19.5" customHeight="1" x14ac:dyDescent="0.25">
      <c r="A10" s="266" t="s">
        <v>367</v>
      </c>
      <c r="B10" s="266"/>
      <c r="C10" s="266"/>
      <c r="D10" s="266"/>
      <c r="E10" s="266"/>
      <c r="F10" s="266"/>
      <c r="G10" s="266"/>
      <c r="H10" s="266"/>
      <c r="I10" s="266"/>
      <c r="J10" s="266"/>
      <c r="K10" s="266"/>
      <c r="L10" s="266"/>
      <c r="M10" s="266"/>
      <c r="N10" s="266"/>
      <c r="O10" s="266"/>
    </row>
    <row r="11" spans="1:15" x14ac:dyDescent="0.25">
      <c r="A11" s="271" t="s">
        <v>275</v>
      </c>
      <c r="B11" s="271"/>
      <c r="C11" s="271"/>
      <c r="D11" s="271"/>
      <c r="E11" s="271"/>
      <c r="F11" s="271"/>
      <c r="G11" s="271"/>
      <c r="H11" s="271"/>
      <c r="I11" s="271"/>
      <c r="J11" s="271"/>
      <c r="K11" s="271"/>
      <c r="L11" s="271"/>
      <c r="M11" s="271"/>
      <c r="N11" s="271"/>
      <c r="O11" s="271"/>
    </row>
    <row r="12" spans="1:15" ht="33.75" customHeight="1" x14ac:dyDescent="0.25">
      <c r="A12" s="271" t="s">
        <v>276</v>
      </c>
      <c r="B12" s="271"/>
      <c r="C12" s="271"/>
      <c r="D12" s="271"/>
      <c r="E12" s="271"/>
      <c r="F12" s="271"/>
      <c r="G12" s="271"/>
      <c r="H12" s="271"/>
      <c r="I12" s="271"/>
      <c r="J12" s="271"/>
      <c r="K12" s="271"/>
      <c r="L12" s="271"/>
      <c r="M12" s="271"/>
      <c r="N12" s="271"/>
      <c r="O12" s="271"/>
    </row>
    <row r="13" spans="1:15" x14ac:dyDescent="0.25">
      <c r="A13" s="271" t="s">
        <v>277</v>
      </c>
      <c r="B13" s="271"/>
      <c r="C13" s="271"/>
      <c r="D13" s="271"/>
      <c r="E13" s="271"/>
      <c r="F13" s="271"/>
      <c r="G13" s="271"/>
      <c r="H13" s="271"/>
      <c r="I13" s="271"/>
      <c r="J13" s="271"/>
      <c r="K13" s="271"/>
      <c r="L13" s="271"/>
      <c r="M13" s="271"/>
      <c r="N13" s="271"/>
      <c r="O13" s="271"/>
    </row>
    <row r="14" spans="1:15" x14ac:dyDescent="0.25">
      <c r="A14" s="271" t="s">
        <v>278</v>
      </c>
      <c r="B14" s="271"/>
      <c r="C14" s="271"/>
      <c r="D14" s="271"/>
      <c r="E14" s="271"/>
      <c r="F14" s="271"/>
      <c r="G14" s="271"/>
      <c r="H14" s="271"/>
      <c r="I14" s="271"/>
      <c r="J14" s="271"/>
      <c r="K14" s="271"/>
      <c r="L14" s="271"/>
      <c r="M14" s="271"/>
      <c r="N14" s="271"/>
      <c r="O14" s="271"/>
    </row>
    <row r="15" spans="1:15" x14ac:dyDescent="0.25">
      <c r="A15" s="271" t="s">
        <v>279</v>
      </c>
      <c r="B15" s="271"/>
      <c r="C15" s="271"/>
      <c r="D15" s="271"/>
      <c r="E15" s="271"/>
      <c r="F15" s="271"/>
      <c r="G15" s="271"/>
      <c r="H15" s="271"/>
      <c r="I15" s="271"/>
      <c r="J15" s="271"/>
      <c r="K15" s="271"/>
      <c r="L15" s="271"/>
      <c r="M15" s="271"/>
      <c r="N15" s="271"/>
      <c r="O15" s="271"/>
    </row>
    <row r="16" spans="1:15" ht="30" customHeight="1" x14ac:dyDescent="0.25">
      <c r="A16" s="271" t="s">
        <v>280</v>
      </c>
      <c r="B16" s="271"/>
      <c r="C16" s="271"/>
      <c r="D16" s="271"/>
      <c r="E16" s="271"/>
      <c r="F16" s="271"/>
      <c r="G16" s="271"/>
      <c r="H16" s="271"/>
      <c r="I16" s="271"/>
      <c r="J16" s="271"/>
      <c r="K16" s="271"/>
      <c r="L16" s="271"/>
      <c r="M16" s="271"/>
      <c r="N16" s="271"/>
      <c r="O16" s="271"/>
    </row>
    <row r="17" spans="1:15" x14ac:dyDescent="0.25">
      <c r="A17" s="271" t="s">
        <v>281</v>
      </c>
      <c r="B17" s="271"/>
      <c r="C17" s="271"/>
      <c r="D17" s="271"/>
      <c r="E17" s="271"/>
      <c r="F17" s="271"/>
      <c r="G17" s="271"/>
      <c r="H17" s="271"/>
      <c r="I17" s="271"/>
      <c r="J17" s="271"/>
      <c r="K17" s="271"/>
      <c r="L17" s="271"/>
      <c r="M17" s="271"/>
      <c r="N17" s="271"/>
      <c r="O17" s="271"/>
    </row>
    <row r="18" spans="1:15" x14ac:dyDescent="0.25">
      <c r="A18" s="271" t="s">
        <v>282</v>
      </c>
      <c r="B18" s="271"/>
      <c r="C18" s="271"/>
      <c r="D18" s="271"/>
      <c r="E18" s="271"/>
      <c r="F18" s="271"/>
      <c r="G18" s="271"/>
      <c r="H18" s="271"/>
      <c r="I18" s="271"/>
      <c r="J18" s="271"/>
      <c r="K18" s="271"/>
      <c r="L18" s="271"/>
      <c r="M18" s="271"/>
      <c r="N18" s="271"/>
      <c r="O18" s="271"/>
    </row>
    <row r="19" spans="1:15" ht="33.75" customHeight="1" x14ac:dyDescent="0.25">
      <c r="A19" s="268" t="s">
        <v>368</v>
      </c>
      <c r="B19" s="268"/>
      <c r="C19" s="268"/>
      <c r="D19" s="268"/>
      <c r="E19" s="268"/>
      <c r="F19" s="268"/>
      <c r="G19" s="268"/>
      <c r="H19" s="268"/>
      <c r="I19" s="268"/>
      <c r="J19" s="268"/>
      <c r="K19" s="268"/>
      <c r="L19" s="268"/>
      <c r="M19" s="268"/>
      <c r="N19" s="268"/>
      <c r="O19" s="268"/>
    </row>
    <row r="20" spans="1:15" ht="66.75" customHeight="1" x14ac:dyDescent="0.25">
      <c r="A20" s="270" t="s">
        <v>419</v>
      </c>
      <c r="B20" s="266"/>
      <c r="C20" s="266"/>
      <c r="D20" s="266"/>
      <c r="E20" s="266"/>
      <c r="F20" s="266"/>
      <c r="G20" s="266"/>
      <c r="H20" s="266"/>
      <c r="I20" s="266"/>
      <c r="J20" s="266"/>
      <c r="K20" s="266"/>
      <c r="L20" s="266"/>
      <c r="M20" s="266"/>
      <c r="N20" s="266"/>
      <c r="O20" s="266"/>
    </row>
    <row r="21" spans="1:15" ht="21" customHeight="1" x14ac:dyDescent="0.25">
      <c r="A21" s="266" t="s">
        <v>283</v>
      </c>
      <c r="B21" s="266"/>
      <c r="C21" s="266"/>
      <c r="D21" s="266"/>
      <c r="E21" s="266"/>
      <c r="F21" s="266"/>
      <c r="G21" s="266"/>
      <c r="H21" s="266"/>
      <c r="I21" s="266"/>
      <c r="J21" s="266"/>
      <c r="K21" s="266"/>
      <c r="L21" s="266"/>
      <c r="M21" s="266"/>
      <c r="N21" s="266"/>
      <c r="O21" s="266"/>
    </row>
    <row r="22" spans="1:15" ht="16.5" customHeight="1" x14ac:dyDescent="0.25">
      <c r="A22" s="266" t="s">
        <v>369</v>
      </c>
      <c r="B22" s="266"/>
      <c r="C22" s="266"/>
      <c r="D22" s="266"/>
      <c r="E22" s="266"/>
      <c r="F22" s="266"/>
      <c r="G22" s="266"/>
      <c r="H22" s="266"/>
      <c r="I22" s="266"/>
      <c r="J22" s="266"/>
      <c r="K22" s="266"/>
      <c r="L22" s="266"/>
      <c r="M22" s="266"/>
      <c r="N22" s="266"/>
      <c r="O22" s="266"/>
    </row>
    <row r="23" spans="1:15" ht="15" customHeight="1" x14ac:dyDescent="0.25">
      <c r="A23" s="266" t="s">
        <v>285</v>
      </c>
      <c r="B23" s="266"/>
      <c r="C23" s="266"/>
      <c r="D23" s="266"/>
      <c r="E23" s="266"/>
      <c r="F23" s="266"/>
      <c r="G23" s="266"/>
      <c r="H23" s="266"/>
      <c r="I23" s="266"/>
      <c r="J23" s="266"/>
      <c r="K23" s="266"/>
      <c r="L23" s="266"/>
      <c r="M23" s="266"/>
      <c r="N23" s="266"/>
      <c r="O23" s="266"/>
    </row>
    <row r="24" spans="1:15" x14ac:dyDescent="0.25">
      <c r="A24" s="266" t="s">
        <v>286</v>
      </c>
      <c r="B24" s="266"/>
      <c r="C24" s="266"/>
      <c r="D24" s="266"/>
      <c r="E24" s="266"/>
      <c r="F24" s="266"/>
      <c r="G24" s="266"/>
      <c r="H24" s="266"/>
      <c r="I24" s="266"/>
      <c r="J24" s="266"/>
      <c r="K24" s="266"/>
      <c r="L24" s="266"/>
      <c r="M24" s="266"/>
      <c r="N24" s="266"/>
      <c r="O24" s="266"/>
    </row>
    <row r="25" spans="1:15" ht="18" customHeight="1" x14ac:dyDescent="0.25">
      <c r="A25" s="266" t="s">
        <v>287</v>
      </c>
      <c r="B25" s="266"/>
      <c r="C25" s="266"/>
      <c r="D25" s="266"/>
      <c r="E25" s="266"/>
      <c r="F25" s="266"/>
      <c r="G25" s="266"/>
      <c r="H25" s="266"/>
      <c r="I25" s="266"/>
      <c r="J25" s="266"/>
      <c r="K25" s="266"/>
      <c r="L25" s="266"/>
      <c r="M25" s="266"/>
      <c r="N25" s="266"/>
      <c r="O25" s="266"/>
    </row>
    <row r="26" spans="1:15" x14ac:dyDescent="0.25">
      <c r="A26" s="269" t="s">
        <v>288</v>
      </c>
      <c r="B26" s="269"/>
      <c r="C26" s="269"/>
      <c r="D26" s="269"/>
      <c r="E26" s="269"/>
      <c r="F26" s="269"/>
      <c r="G26" s="269"/>
      <c r="H26" s="269"/>
      <c r="I26" s="269"/>
      <c r="J26" s="269"/>
      <c r="K26" s="269"/>
      <c r="L26" s="269"/>
      <c r="M26" s="269"/>
      <c r="N26" s="269"/>
      <c r="O26" s="269"/>
    </row>
    <row r="27" spans="1:15" x14ac:dyDescent="0.25">
      <c r="A27" s="269" t="s">
        <v>289</v>
      </c>
      <c r="B27" s="269"/>
      <c r="C27" s="269"/>
      <c r="D27" s="269"/>
      <c r="E27" s="269"/>
      <c r="F27" s="269"/>
      <c r="G27" s="269"/>
      <c r="H27" s="269"/>
      <c r="I27" s="269"/>
      <c r="J27" s="269"/>
      <c r="K27" s="269"/>
      <c r="L27" s="269"/>
      <c r="M27" s="269"/>
      <c r="N27" s="269"/>
      <c r="O27" s="269"/>
    </row>
    <row r="28" spans="1:15" ht="13.5" customHeight="1" x14ac:dyDescent="0.25">
      <c r="A28" s="169" t="s">
        <v>3</v>
      </c>
      <c r="B28" s="169"/>
      <c r="C28" s="169"/>
      <c r="D28" s="169"/>
      <c r="E28" s="169"/>
      <c r="F28" s="169"/>
      <c r="G28" s="169"/>
      <c r="H28" s="169"/>
      <c r="I28" s="169"/>
      <c r="J28" s="169"/>
      <c r="K28" s="169"/>
      <c r="L28" s="169"/>
      <c r="M28" s="169"/>
      <c r="N28" s="169"/>
      <c r="O28" s="169"/>
    </row>
    <row r="29" spans="1:15" ht="33" customHeight="1" x14ac:dyDescent="0.25">
      <c r="A29" s="193" t="s">
        <v>238</v>
      </c>
      <c r="B29" s="193"/>
      <c r="C29" s="193"/>
      <c r="D29" s="193" t="s">
        <v>34</v>
      </c>
      <c r="E29" s="193"/>
      <c r="F29" s="231" t="s">
        <v>35</v>
      </c>
      <c r="G29" s="231"/>
      <c r="H29" s="231"/>
      <c r="I29" s="231"/>
      <c r="J29" s="232" t="s">
        <v>36</v>
      </c>
      <c r="K29" s="233"/>
      <c r="L29" s="233"/>
      <c r="M29" s="233"/>
      <c r="N29" s="233"/>
      <c r="O29" s="234"/>
    </row>
    <row r="30" spans="1:15" ht="27" customHeight="1" x14ac:dyDescent="0.25">
      <c r="A30" s="193"/>
      <c r="B30" s="193"/>
      <c r="C30" s="193"/>
      <c r="D30" s="193"/>
      <c r="E30" s="193"/>
      <c r="F30" s="232" t="s">
        <v>37</v>
      </c>
      <c r="G30" s="233"/>
      <c r="H30" s="231" t="s">
        <v>38</v>
      </c>
      <c r="I30" s="231"/>
      <c r="J30" s="232" t="s">
        <v>39</v>
      </c>
      <c r="K30" s="234"/>
      <c r="L30" s="232" t="s">
        <v>40</v>
      </c>
      <c r="M30" s="234"/>
      <c r="N30" s="232" t="s">
        <v>41</v>
      </c>
      <c r="O30" s="234"/>
    </row>
    <row r="31" spans="1:15" ht="49.5" customHeight="1" x14ac:dyDescent="0.25">
      <c r="A31" s="221" t="s">
        <v>290</v>
      </c>
      <c r="B31" s="222"/>
      <c r="C31" s="223"/>
      <c r="D31" s="274">
        <v>1</v>
      </c>
      <c r="E31" s="274"/>
      <c r="F31" s="274">
        <v>1</v>
      </c>
      <c r="G31" s="274"/>
      <c r="H31" s="274">
        <v>1</v>
      </c>
      <c r="I31" s="274"/>
      <c r="J31" s="274">
        <v>1</v>
      </c>
      <c r="K31" s="274"/>
      <c r="L31" s="274">
        <v>1</v>
      </c>
      <c r="M31" s="274"/>
      <c r="N31" s="275">
        <v>1</v>
      </c>
      <c r="O31" s="276"/>
    </row>
    <row r="32" spans="1:15" ht="21" customHeight="1" x14ac:dyDescent="0.25">
      <c r="A32" s="260" t="s">
        <v>291</v>
      </c>
      <c r="B32" s="261"/>
      <c r="C32" s="262"/>
      <c r="D32" s="251"/>
      <c r="E32" s="251"/>
      <c r="F32" s="252"/>
      <c r="G32" s="252"/>
      <c r="H32" s="252"/>
      <c r="I32" s="252"/>
      <c r="J32" s="252"/>
      <c r="K32" s="252"/>
      <c r="L32" s="252"/>
      <c r="M32" s="252"/>
      <c r="N32" s="253"/>
      <c r="O32" s="254"/>
    </row>
    <row r="33" spans="1:15" ht="71.25" customHeight="1" x14ac:dyDescent="0.25">
      <c r="A33" s="227" t="s">
        <v>292</v>
      </c>
      <c r="B33" s="228"/>
      <c r="C33" s="229"/>
      <c r="D33" s="256"/>
      <c r="E33" s="256"/>
      <c r="F33" s="257"/>
      <c r="G33" s="257"/>
      <c r="H33" s="257"/>
      <c r="I33" s="257"/>
      <c r="J33" s="257"/>
      <c r="K33" s="257"/>
      <c r="L33" s="257"/>
      <c r="M33" s="257"/>
      <c r="N33" s="258"/>
      <c r="O33" s="259"/>
    </row>
    <row r="34" spans="1:15" ht="65.25" customHeight="1" x14ac:dyDescent="0.25">
      <c r="A34" s="194" t="s">
        <v>293</v>
      </c>
      <c r="B34" s="194"/>
      <c r="C34" s="194"/>
      <c r="D34" s="256"/>
      <c r="E34" s="256"/>
      <c r="F34" s="257"/>
      <c r="G34" s="257"/>
      <c r="H34" s="257"/>
      <c r="I34" s="257"/>
      <c r="J34" s="257"/>
      <c r="K34" s="257"/>
      <c r="L34" s="257"/>
      <c r="M34" s="257"/>
      <c r="N34" s="258"/>
      <c r="O34" s="259"/>
    </row>
    <row r="35" spans="1:15" ht="21.75" customHeight="1" x14ac:dyDescent="0.25">
      <c r="A35" s="260" t="s">
        <v>294</v>
      </c>
      <c r="B35" s="261"/>
      <c r="C35" s="262"/>
      <c r="D35" s="251"/>
      <c r="E35" s="251"/>
      <c r="F35" s="252"/>
      <c r="G35" s="252"/>
      <c r="H35" s="252"/>
      <c r="I35" s="252"/>
      <c r="J35" s="252"/>
      <c r="K35" s="252"/>
      <c r="L35" s="252"/>
      <c r="M35" s="252"/>
      <c r="N35" s="253"/>
      <c r="O35" s="254"/>
    </row>
    <row r="36" spans="1:15" ht="81.75" customHeight="1" x14ac:dyDescent="0.25">
      <c r="A36" s="237" t="s">
        <v>355</v>
      </c>
      <c r="B36" s="238"/>
      <c r="C36" s="239"/>
      <c r="D36" s="251"/>
      <c r="E36" s="251"/>
      <c r="F36" s="252"/>
      <c r="G36" s="252"/>
      <c r="H36" s="252"/>
      <c r="I36" s="252"/>
      <c r="J36" s="252"/>
      <c r="K36" s="252"/>
      <c r="L36" s="252"/>
      <c r="M36" s="252"/>
      <c r="N36" s="253"/>
      <c r="O36" s="254"/>
    </row>
    <row r="37" spans="1:15" x14ac:dyDescent="0.25">
      <c r="A37" s="12"/>
    </row>
    <row r="38" spans="1:15" x14ac:dyDescent="0.25">
      <c r="A38" s="248" t="s">
        <v>296</v>
      </c>
      <c r="B38" s="248"/>
      <c r="C38" s="248"/>
      <c r="D38" s="248"/>
      <c r="E38" s="248"/>
      <c r="F38" s="248"/>
      <c r="G38" s="248"/>
      <c r="H38" s="248"/>
      <c r="I38" s="248"/>
      <c r="J38" s="248"/>
      <c r="K38" s="248"/>
      <c r="L38" s="248"/>
      <c r="M38" s="248"/>
      <c r="N38" s="248"/>
      <c r="O38" s="248"/>
    </row>
    <row r="39" spans="1:15" x14ac:dyDescent="0.25">
      <c r="A39" s="248" t="s">
        <v>370</v>
      </c>
      <c r="B39" s="248"/>
      <c r="C39" s="248"/>
      <c r="D39" s="248"/>
      <c r="E39" s="248"/>
      <c r="F39" s="248"/>
      <c r="G39" s="248"/>
      <c r="H39" s="248"/>
      <c r="I39" s="248"/>
      <c r="J39" s="248"/>
      <c r="K39" s="248"/>
      <c r="L39" s="248"/>
      <c r="M39" s="248"/>
      <c r="N39" s="248"/>
      <c r="O39" s="248"/>
    </row>
    <row r="40" spans="1:15" ht="72" customHeight="1" x14ac:dyDescent="0.25">
      <c r="A40" s="242" t="s">
        <v>297</v>
      </c>
      <c r="B40" s="242"/>
      <c r="C40" s="242" t="s">
        <v>298</v>
      </c>
      <c r="D40" s="242"/>
      <c r="E40" s="242" t="s">
        <v>299</v>
      </c>
      <c r="F40" s="242"/>
      <c r="G40" s="242" t="s">
        <v>300</v>
      </c>
      <c r="H40" s="242"/>
      <c r="I40" s="242" t="s">
        <v>301</v>
      </c>
      <c r="J40" s="242"/>
      <c r="K40" s="242" t="s">
        <v>302</v>
      </c>
      <c r="L40" s="242"/>
      <c r="M40" s="13" t="s">
        <v>300</v>
      </c>
      <c r="N40" s="242" t="s">
        <v>303</v>
      </c>
      <c r="O40" s="242"/>
    </row>
    <row r="41" spans="1:15" ht="59.25" customHeight="1" x14ac:dyDescent="0.25">
      <c r="A41" s="85" t="s">
        <v>371</v>
      </c>
      <c r="B41" s="87"/>
      <c r="C41" s="105">
        <v>5</v>
      </c>
      <c r="D41" s="105"/>
      <c r="E41" s="249"/>
      <c r="F41" s="249"/>
      <c r="G41" s="249"/>
      <c r="H41" s="249"/>
      <c r="I41" s="250">
        <v>763060</v>
      </c>
      <c r="J41" s="250"/>
      <c r="K41" s="249"/>
      <c r="L41" s="249"/>
      <c r="M41" s="14"/>
      <c r="N41" s="249"/>
      <c r="O41" s="249"/>
    </row>
    <row r="43" spans="1:15" x14ac:dyDescent="0.25">
      <c r="A43" s="248" t="s">
        <v>372</v>
      </c>
      <c r="B43" s="248"/>
      <c r="C43" s="248"/>
      <c r="D43" s="248"/>
      <c r="E43" s="248"/>
      <c r="F43" s="248"/>
      <c r="G43" s="248"/>
      <c r="H43" s="248"/>
      <c r="I43" s="248"/>
      <c r="J43" s="248"/>
      <c r="K43" s="248"/>
      <c r="L43" s="248"/>
      <c r="M43" s="248"/>
      <c r="N43" s="248"/>
      <c r="O43" s="248"/>
    </row>
    <row r="44" spans="1:15" ht="70.5" customHeight="1" x14ac:dyDescent="0.25">
      <c r="A44" s="242" t="s">
        <v>297</v>
      </c>
      <c r="B44" s="242"/>
      <c r="C44" s="242" t="s">
        <v>298</v>
      </c>
      <c r="D44" s="242"/>
      <c r="E44" s="242" t="s">
        <v>299</v>
      </c>
      <c r="F44" s="242"/>
      <c r="G44" s="242" t="s">
        <v>300</v>
      </c>
      <c r="H44" s="242"/>
      <c r="I44" s="242" t="s">
        <v>301</v>
      </c>
      <c r="J44" s="242"/>
      <c r="K44" s="242" t="s">
        <v>302</v>
      </c>
      <c r="L44" s="242"/>
      <c r="M44" s="13" t="s">
        <v>300</v>
      </c>
      <c r="N44" s="242" t="s">
        <v>303</v>
      </c>
      <c r="O44" s="242"/>
    </row>
    <row r="45" spans="1:15" ht="61.5" customHeight="1" x14ac:dyDescent="0.25">
      <c r="A45" s="85" t="s">
        <v>371</v>
      </c>
      <c r="B45" s="87"/>
      <c r="C45" s="105">
        <v>5</v>
      </c>
      <c r="D45" s="105"/>
      <c r="E45" s="249"/>
      <c r="F45" s="249"/>
      <c r="G45" s="249"/>
      <c r="H45" s="249"/>
      <c r="I45" s="250">
        <v>797542</v>
      </c>
      <c r="J45" s="250"/>
      <c r="K45" s="249"/>
      <c r="L45" s="249"/>
      <c r="M45" s="14"/>
      <c r="N45" s="249"/>
      <c r="O45" s="249"/>
    </row>
    <row r="47" spans="1:15" x14ac:dyDescent="0.25">
      <c r="A47" s="248" t="s">
        <v>373</v>
      </c>
      <c r="B47" s="248"/>
      <c r="C47" s="248"/>
      <c r="D47" s="248"/>
      <c r="E47" s="248"/>
      <c r="F47" s="248"/>
      <c r="G47" s="248"/>
      <c r="H47" s="248"/>
      <c r="I47" s="248"/>
      <c r="J47" s="248"/>
      <c r="K47" s="248"/>
      <c r="L47" s="248"/>
      <c r="M47" s="248"/>
      <c r="N47" s="248"/>
      <c r="O47" s="248"/>
    </row>
    <row r="48" spans="1:15" ht="85.5" customHeight="1" x14ac:dyDescent="0.25">
      <c r="A48" s="242" t="s">
        <v>297</v>
      </c>
      <c r="B48" s="242"/>
      <c r="C48" s="242" t="s">
        <v>298</v>
      </c>
      <c r="D48" s="242"/>
      <c r="E48" s="242" t="s">
        <v>299</v>
      </c>
      <c r="F48" s="242"/>
      <c r="G48" s="242" t="s">
        <v>300</v>
      </c>
      <c r="H48" s="242"/>
      <c r="I48" s="242" t="s">
        <v>301</v>
      </c>
      <c r="J48" s="242"/>
      <c r="K48" s="242" t="s">
        <v>302</v>
      </c>
      <c r="L48" s="242"/>
      <c r="M48" s="13" t="s">
        <v>300</v>
      </c>
      <c r="N48" s="242" t="s">
        <v>303</v>
      </c>
      <c r="O48" s="242"/>
    </row>
    <row r="49" spans="1:15" ht="59.25" customHeight="1" x14ac:dyDescent="0.25">
      <c r="A49" s="85" t="s">
        <v>371</v>
      </c>
      <c r="B49" s="87"/>
      <c r="C49" s="105">
        <v>5</v>
      </c>
      <c r="D49" s="105"/>
      <c r="E49" s="249"/>
      <c r="F49" s="249"/>
      <c r="G49" s="249"/>
      <c r="H49" s="249"/>
      <c r="I49" s="250">
        <v>827137</v>
      </c>
      <c r="J49" s="250"/>
      <c r="K49" s="249"/>
      <c r="L49" s="249"/>
      <c r="M49" s="14"/>
      <c r="N49" s="249"/>
      <c r="O49" s="249"/>
    </row>
    <row r="51" spans="1:15" s="1" customFormat="1" ht="16.5" customHeight="1" x14ac:dyDescent="0.2">
      <c r="A51" s="4"/>
      <c r="B51" s="5" t="s">
        <v>408</v>
      </c>
      <c r="C51" s="5"/>
      <c r="D51" s="5"/>
      <c r="E51" s="6"/>
      <c r="F51" s="6"/>
      <c r="G51" s="6" t="s">
        <v>384</v>
      </c>
      <c r="H51" s="6"/>
      <c r="I51" s="7"/>
      <c r="J51" s="7"/>
      <c r="K51" s="7"/>
      <c r="L51" s="7"/>
      <c r="M51" s="7"/>
    </row>
    <row r="52" spans="1:15" s="1" customFormat="1" ht="12.75" x14ac:dyDescent="0.2">
      <c r="A52" s="7"/>
      <c r="B52" s="6"/>
      <c r="C52" s="6"/>
      <c r="D52" s="6"/>
      <c r="E52" s="6"/>
      <c r="F52" s="6"/>
      <c r="G52" s="6"/>
      <c r="H52" s="6"/>
      <c r="I52" s="7"/>
      <c r="J52" s="7"/>
      <c r="K52" s="7"/>
      <c r="L52" s="7"/>
      <c r="M52" s="7"/>
    </row>
    <row r="53" spans="1:15" s="1" customFormat="1" ht="42" customHeight="1" x14ac:dyDescent="0.2">
      <c r="A53" s="8"/>
      <c r="B53" s="91" t="s">
        <v>434</v>
      </c>
      <c r="C53" s="246"/>
      <c r="D53" s="246"/>
      <c r="E53" s="9"/>
      <c r="F53" s="6"/>
      <c r="G53" s="92" t="s">
        <v>413</v>
      </c>
      <c r="H53" s="247"/>
      <c r="I53" s="247"/>
      <c r="J53" s="7"/>
      <c r="K53" s="7"/>
      <c r="L53" s="7"/>
      <c r="M53" s="7"/>
    </row>
    <row r="54" spans="1:15" x14ac:dyDescent="0.25">
      <c r="A54" s="10"/>
      <c r="B54" s="10"/>
      <c r="C54" s="10"/>
      <c r="D54" s="10"/>
      <c r="E54" s="10"/>
      <c r="F54" s="10"/>
      <c r="G54" s="10"/>
      <c r="H54" s="10"/>
      <c r="I54" s="10"/>
      <c r="J54" s="10"/>
      <c r="K54" s="10"/>
      <c r="L54" s="10"/>
      <c r="M54" s="10"/>
    </row>
    <row r="55" spans="1:15" x14ac:dyDescent="0.25">
      <c r="A55" s="10"/>
      <c r="B55" s="10"/>
      <c r="C55" s="10"/>
      <c r="D55" s="10"/>
      <c r="E55" s="10"/>
      <c r="F55" s="10"/>
      <c r="G55" s="10"/>
      <c r="H55" s="10"/>
      <c r="I55" s="10"/>
      <c r="J55" s="10"/>
      <c r="K55" s="10"/>
      <c r="L55" s="10"/>
      <c r="M55" s="10"/>
    </row>
    <row r="56" spans="1:15" x14ac:dyDescent="0.25">
      <c r="A56" s="93" t="s">
        <v>121</v>
      </c>
      <c r="B56" s="93"/>
      <c r="C56" s="93"/>
      <c r="D56" s="93"/>
      <c r="E56" s="93"/>
      <c r="F56" s="93"/>
      <c r="G56" s="93"/>
      <c r="H56" s="93"/>
      <c r="I56" s="93"/>
      <c r="J56" s="93"/>
      <c r="K56" s="93"/>
      <c r="L56" s="93"/>
      <c r="M56" s="93"/>
    </row>
    <row r="57" spans="1:15" x14ac:dyDescent="0.25">
      <c r="A57" s="7"/>
      <c r="B57" s="7"/>
      <c r="C57" s="7"/>
      <c r="D57" s="7"/>
      <c r="E57" s="7"/>
      <c r="F57" s="7"/>
      <c r="G57" s="7"/>
      <c r="H57" s="7"/>
      <c r="I57" s="7"/>
      <c r="J57" s="7"/>
      <c r="K57" s="7"/>
      <c r="L57" s="7"/>
      <c r="M57" s="7"/>
    </row>
    <row r="58" spans="1:15" ht="27" customHeight="1" x14ac:dyDescent="0.25">
      <c r="A58" s="235" t="s">
        <v>122</v>
      </c>
      <c r="B58" s="235"/>
      <c r="C58" s="235"/>
      <c r="D58" s="235"/>
      <c r="E58" s="235"/>
      <c r="F58" s="235"/>
      <c r="G58" s="235"/>
      <c r="H58" s="235"/>
      <c r="I58" s="235"/>
      <c r="J58" s="235"/>
      <c r="K58" s="235"/>
      <c r="L58" s="235"/>
      <c r="M58" s="235"/>
    </row>
  </sheetData>
  <mergeCells count="129">
    <mergeCell ref="A1:O1"/>
    <mergeCell ref="A2:O2"/>
    <mergeCell ref="A3:O3"/>
    <mergeCell ref="A4:O4"/>
    <mergeCell ref="A5:O5"/>
    <mergeCell ref="A6:O6"/>
    <mergeCell ref="A7:O7"/>
    <mergeCell ref="A8:O8"/>
    <mergeCell ref="A9:O9"/>
    <mergeCell ref="A10:O10"/>
    <mergeCell ref="A11:O11"/>
    <mergeCell ref="A12:O12"/>
    <mergeCell ref="A13:O13"/>
    <mergeCell ref="A14:O14"/>
    <mergeCell ref="A15:O15"/>
    <mergeCell ref="A16:O16"/>
    <mergeCell ref="A17:O17"/>
    <mergeCell ref="A18:O18"/>
    <mergeCell ref="A19:O19"/>
    <mergeCell ref="A20:O20"/>
    <mergeCell ref="A21:O21"/>
    <mergeCell ref="A22:O22"/>
    <mergeCell ref="A23:O23"/>
    <mergeCell ref="A24:O24"/>
    <mergeCell ref="A25:O25"/>
    <mergeCell ref="A26:O26"/>
    <mergeCell ref="A27:O27"/>
    <mergeCell ref="A28:O28"/>
    <mergeCell ref="F29:I29"/>
    <mergeCell ref="J29:O29"/>
    <mergeCell ref="F30:G30"/>
    <mergeCell ref="H30:I30"/>
    <mergeCell ref="J30:K30"/>
    <mergeCell ref="L30:M30"/>
    <mergeCell ref="N30:O30"/>
    <mergeCell ref="A31:C31"/>
    <mergeCell ref="D31:E31"/>
    <mergeCell ref="F31:G31"/>
    <mergeCell ref="H31:I31"/>
    <mergeCell ref="J31:K31"/>
    <mergeCell ref="L31:M31"/>
    <mergeCell ref="N31:O31"/>
    <mergeCell ref="A32:C32"/>
    <mergeCell ref="D32:E32"/>
    <mergeCell ref="F32:G32"/>
    <mergeCell ref="H32:I32"/>
    <mergeCell ref="J32:K32"/>
    <mergeCell ref="L32:M32"/>
    <mergeCell ref="N32:O32"/>
    <mergeCell ref="A33:C33"/>
    <mergeCell ref="D33:E33"/>
    <mergeCell ref="F33:G33"/>
    <mergeCell ref="H33:I33"/>
    <mergeCell ref="J33:K33"/>
    <mergeCell ref="L33:M33"/>
    <mergeCell ref="N33:O33"/>
    <mergeCell ref="A34:C34"/>
    <mergeCell ref="D34:E34"/>
    <mergeCell ref="F34:G34"/>
    <mergeCell ref="H34:I34"/>
    <mergeCell ref="J34:K34"/>
    <mergeCell ref="L34:M34"/>
    <mergeCell ref="N34:O34"/>
    <mergeCell ref="A35:C35"/>
    <mergeCell ref="D35:E35"/>
    <mergeCell ref="F35:G35"/>
    <mergeCell ref="H35:I35"/>
    <mergeCell ref="J35:K35"/>
    <mergeCell ref="L35:M35"/>
    <mergeCell ref="N35:O35"/>
    <mergeCell ref="A36:C36"/>
    <mergeCell ref="D36:E36"/>
    <mergeCell ref="F36:G36"/>
    <mergeCell ref="H36:I36"/>
    <mergeCell ref="J36:K36"/>
    <mergeCell ref="L36:M36"/>
    <mergeCell ref="N36:O36"/>
    <mergeCell ref="A38:O38"/>
    <mergeCell ref="A39:O39"/>
    <mergeCell ref="A40:B40"/>
    <mergeCell ref="C40:D40"/>
    <mergeCell ref="E40:F40"/>
    <mergeCell ref="G40:H40"/>
    <mergeCell ref="I40:J40"/>
    <mergeCell ref="K40:L40"/>
    <mergeCell ref="N40:O40"/>
    <mergeCell ref="A41:B41"/>
    <mergeCell ref="C41:D41"/>
    <mergeCell ref="E41:F41"/>
    <mergeCell ref="G41:H41"/>
    <mergeCell ref="I41:J41"/>
    <mergeCell ref="K41:L41"/>
    <mergeCell ref="N41:O41"/>
    <mergeCell ref="E44:F44"/>
    <mergeCell ref="G44:H44"/>
    <mergeCell ref="I44:J44"/>
    <mergeCell ref="K44:L44"/>
    <mergeCell ref="N44:O44"/>
    <mergeCell ref="A45:B45"/>
    <mergeCell ref="C45:D45"/>
    <mergeCell ref="E45:F45"/>
    <mergeCell ref="G45:H45"/>
    <mergeCell ref="I45:J45"/>
    <mergeCell ref="K45:L45"/>
    <mergeCell ref="N45:O45"/>
    <mergeCell ref="B53:D53"/>
    <mergeCell ref="G53:I53"/>
    <mergeCell ref="A56:M56"/>
    <mergeCell ref="A58:M58"/>
    <mergeCell ref="A29:C30"/>
    <mergeCell ref="D29:E30"/>
    <mergeCell ref="A47:O47"/>
    <mergeCell ref="A48:B48"/>
    <mergeCell ref="C48:D48"/>
    <mergeCell ref="E48:F48"/>
    <mergeCell ref="G48:H48"/>
    <mergeCell ref="I48:J48"/>
    <mergeCell ref="K48:L48"/>
    <mergeCell ref="N48:O48"/>
    <mergeCell ref="A49:B49"/>
    <mergeCell ref="C49:D49"/>
    <mergeCell ref="E49:F49"/>
    <mergeCell ref="G49:H49"/>
    <mergeCell ref="I49:J49"/>
    <mergeCell ref="K49:L49"/>
    <mergeCell ref="N49:O49"/>
    <mergeCell ref="A43:O43"/>
    <mergeCell ref="A44:B44"/>
    <mergeCell ref="C44:D44"/>
  </mergeCells>
  <pageMargins left="0.19685039370078741" right="0.19685039370078741" top="0.19685039370078741" bottom="0.19685039370078741" header="0.31496062992125984" footer="0.31496062992125984"/>
  <pageSetup paperSize="9" scale="85" orientation="landscape"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2060"/>
  </sheetPr>
  <dimension ref="A1:R60"/>
  <sheetViews>
    <sheetView tabSelected="1" view="pageBreakPreview" zoomScale="90" zoomScaleNormal="90" zoomScaleSheetLayoutView="90" workbookViewId="0">
      <selection activeCell="Y48" sqref="Y48"/>
    </sheetView>
  </sheetViews>
  <sheetFormatPr defaultColWidth="9" defaultRowHeight="15" x14ac:dyDescent="0.25"/>
  <cols>
    <col min="1" max="1" width="14" customWidth="1"/>
    <col min="2" max="2" width="25.85546875" customWidth="1"/>
    <col min="3" max="3" width="13.85546875" customWidth="1"/>
    <col min="5" max="5" width="10.85546875" customWidth="1"/>
    <col min="11" max="11" width="9.42578125" customWidth="1"/>
    <col min="13" max="13" width="13.28515625" customWidth="1"/>
    <col min="18" max="18" width="9" hidden="1" customWidth="1"/>
  </cols>
  <sheetData>
    <row r="1" spans="1:15" ht="51.75" customHeight="1" x14ac:dyDescent="0.25">
      <c r="A1" s="272" t="s">
        <v>307</v>
      </c>
      <c r="B1" s="272"/>
      <c r="C1" s="272"/>
      <c r="D1" s="272"/>
      <c r="E1" s="272"/>
      <c r="F1" s="272"/>
      <c r="G1" s="272"/>
      <c r="H1" s="272"/>
      <c r="I1" s="272"/>
      <c r="J1" s="272"/>
      <c r="K1" s="272"/>
      <c r="L1" s="272"/>
      <c r="M1" s="272"/>
      <c r="N1" s="272"/>
      <c r="O1" s="272"/>
    </row>
    <row r="2" spans="1:15" x14ac:dyDescent="0.25">
      <c r="A2" s="119"/>
      <c r="B2" s="119"/>
      <c r="C2" s="119"/>
      <c r="D2" s="119"/>
      <c r="E2" s="119"/>
      <c r="F2" s="119"/>
      <c r="G2" s="119"/>
      <c r="H2" s="119"/>
      <c r="I2" s="119"/>
      <c r="J2" s="119"/>
      <c r="K2" s="119"/>
      <c r="L2" s="119"/>
      <c r="M2" s="119"/>
      <c r="N2" s="119"/>
      <c r="O2" s="119"/>
    </row>
    <row r="3" spans="1:15" x14ac:dyDescent="0.25">
      <c r="A3" s="119"/>
      <c r="B3" s="119"/>
      <c r="C3" s="119"/>
      <c r="D3" s="119"/>
      <c r="E3" s="119"/>
      <c r="F3" s="119"/>
      <c r="G3" s="119"/>
      <c r="H3" s="119"/>
      <c r="I3" s="119"/>
      <c r="J3" s="119"/>
      <c r="K3" s="119"/>
      <c r="L3" s="119"/>
      <c r="M3" s="119"/>
      <c r="N3" s="119"/>
      <c r="O3" s="119"/>
    </row>
    <row r="4" spans="1:15" x14ac:dyDescent="0.25">
      <c r="A4" s="119"/>
      <c r="B4" s="119"/>
      <c r="C4" s="119"/>
      <c r="D4" s="119"/>
      <c r="E4" s="119"/>
      <c r="F4" s="119"/>
      <c r="G4" s="119"/>
      <c r="H4" s="119"/>
      <c r="I4" s="119"/>
      <c r="J4" s="119"/>
      <c r="K4" s="119"/>
      <c r="L4" s="119"/>
      <c r="M4" s="119"/>
      <c r="N4" s="119"/>
      <c r="O4" s="119"/>
    </row>
    <row r="5" spans="1:15" ht="22.5" customHeight="1" x14ac:dyDescent="0.25">
      <c r="A5" s="230" t="s">
        <v>308</v>
      </c>
      <c r="B5" s="230"/>
      <c r="C5" s="230"/>
      <c r="D5" s="230"/>
      <c r="E5" s="230"/>
      <c r="F5" s="230"/>
      <c r="G5" s="230"/>
      <c r="H5" s="230"/>
      <c r="I5" s="230"/>
      <c r="J5" s="230"/>
      <c r="K5" s="230"/>
      <c r="L5" s="230"/>
      <c r="M5" s="230"/>
      <c r="N5" s="230"/>
      <c r="O5" s="230"/>
    </row>
    <row r="6" spans="1:15" x14ac:dyDescent="0.25">
      <c r="A6" s="167" t="s">
        <v>125</v>
      </c>
      <c r="B6" s="167"/>
      <c r="C6" s="167"/>
      <c r="D6" s="167"/>
      <c r="E6" s="167"/>
      <c r="F6" s="167"/>
      <c r="G6" s="167"/>
      <c r="H6" s="167"/>
      <c r="I6" s="167"/>
      <c r="J6" s="167"/>
      <c r="K6" s="167"/>
      <c r="L6" s="167"/>
      <c r="M6" s="167"/>
      <c r="N6" s="167"/>
      <c r="O6" s="167"/>
    </row>
    <row r="7" spans="1:15" x14ac:dyDescent="0.25">
      <c r="A7" s="168" t="s">
        <v>126</v>
      </c>
      <c r="B7" s="168"/>
      <c r="C7" s="168"/>
      <c r="D7" s="168"/>
      <c r="E7" s="168"/>
      <c r="F7" s="168"/>
      <c r="G7" s="168"/>
      <c r="H7" s="168"/>
      <c r="I7" s="168"/>
      <c r="J7" s="168"/>
      <c r="K7" s="168"/>
      <c r="L7" s="168"/>
      <c r="M7" s="168"/>
      <c r="N7" s="168"/>
      <c r="O7" s="168"/>
    </row>
    <row r="8" spans="1:15" x14ac:dyDescent="0.25">
      <c r="A8" s="169" t="s">
        <v>127</v>
      </c>
      <c r="B8" s="169"/>
      <c r="C8" s="169"/>
      <c r="D8" s="169"/>
      <c r="E8" s="169"/>
      <c r="F8" s="169"/>
      <c r="G8" s="169"/>
      <c r="H8" s="169"/>
      <c r="I8" s="169"/>
      <c r="J8" s="169"/>
      <c r="K8" s="169"/>
      <c r="L8" s="169"/>
      <c r="M8" s="169"/>
      <c r="N8" s="169"/>
      <c r="O8" s="169"/>
    </row>
    <row r="9" spans="1:15" x14ac:dyDescent="0.25">
      <c r="A9" s="169" t="s">
        <v>3</v>
      </c>
      <c r="B9" s="169"/>
      <c r="C9" s="169"/>
      <c r="D9" s="169"/>
      <c r="E9" s="169"/>
      <c r="F9" s="169"/>
      <c r="G9" s="169"/>
      <c r="H9" s="169"/>
      <c r="I9" s="169"/>
      <c r="J9" s="169"/>
      <c r="K9" s="169"/>
      <c r="L9" s="169"/>
      <c r="M9" s="169"/>
      <c r="N9" s="169"/>
      <c r="O9" s="169"/>
    </row>
    <row r="10" spans="1:15" ht="18.75" customHeight="1" x14ac:dyDescent="0.25">
      <c r="A10" s="283" t="s">
        <v>374</v>
      </c>
      <c r="B10" s="283"/>
      <c r="C10" s="283"/>
      <c r="D10" s="283"/>
      <c r="E10" s="283"/>
      <c r="F10" s="283"/>
      <c r="G10" s="283"/>
      <c r="H10" s="283"/>
      <c r="I10" s="283"/>
      <c r="J10" s="283"/>
      <c r="K10" s="283"/>
      <c r="L10" s="283"/>
      <c r="M10" s="283"/>
      <c r="N10" s="283"/>
      <c r="O10" s="283"/>
    </row>
    <row r="11" spans="1:15" x14ac:dyDescent="0.25">
      <c r="A11" s="271" t="s">
        <v>358</v>
      </c>
      <c r="B11" s="271"/>
      <c r="C11" s="271"/>
      <c r="D11" s="271"/>
      <c r="E11" s="271"/>
      <c r="F11" s="271"/>
      <c r="G11" s="271"/>
      <c r="H11" s="271"/>
      <c r="I11" s="271"/>
      <c r="J11" s="271"/>
      <c r="K11" s="271"/>
      <c r="L11" s="271"/>
      <c r="M11" s="271"/>
      <c r="N11" s="271"/>
      <c r="O11" s="271"/>
    </row>
    <row r="12" spans="1:15" ht="33" customHeight="1" x14ac:dyDescent="0.25">
      <c r="A12" s="271" t="s">
        <v>310</v>
      </c>
      <c r="B12" s="271"/>
      <c r="C12" s="271"/>
      <c r="D12" s="271"/>
      <c r="E12" s="271"/>
      <c r="F12" s="271"/>
      <c r="G12" s="271"/>
      <c r="H12" s="271"/>
      <c r="I12" s="271"/>
      <c r="J12" s="271"/>
      <c r="K12" s="271"/>
      <c r="L12" s="271"/>
      <c r="M12" s="271"/>
      <c r="N12" s="271"/>
      <c r="O12" s="271"/>
    </row>
    <row r="13" spans="1:15" x14ac:dyDescent="0.25">
      <c r="A13" s="271" t="s">
        <v>311</v>
      </c>
      <c r="B13" s="271"/>
      <c r="C13" s="271"/>
      <c r="D13" s="271"/>
      <c r="E13" s="271"/>
      <c r="F13" s="271"/>
      <c r="G13" s="271"/>
      <c r="H13" s="271"/>
      <c r="I13" s="271"/>
      <c r="J13" s="271"/>
      <c r="K13" s="271"/>
      <c r="L13" s="271"/>
      <c r="M13" s="271"/>
      <c r="N13" s="271"/>
      <c r="O13" s="271"/>
    </row>
    <row r="14" spans="1:15" x14ac:dyDescent="0.25">
      <c r="A14" s="271" t="s">
        <v>312</v>
      </c>
      <c r="B14" s="271"/>
      <c r="C14" s="271"/>
      <c r="D14" s="271"/>
      <c r="E14" s="271"/>
      <c r="F14" s="271"/>
      <c r="G14" s="271"/>
      <c r="H14" s="271"/>
      <c r="I14" s="271"/>
      <c r="J14" s="271"/>
      <c r="K14" s="271"/>
      <c r="L14" s="271"/>
      <c r="M14" s="271"/>
      <c r="N14" s="271"/>
      <c r="O14" s="271"/>
    </row>
    <row r="15" spans="1:15" x14ac:dyDescent="0.25">
      <c r="A15" s="271" t="s">
        <v>313</v>
      </c>
      <c r="B15" s="271"/>
      <c r="C15" s="271"/>
      <c r="D15" s="271"/>
      <c r="E15" s="271"/>
      <c r="F15" s="271"/>
      <c r="G15" s="271"/>
      <c r="H15" s="271"/>
      <c r="I15" s="271"/>
      <c r="J15" s="271"/>
      <c r="K15" s="271"/>
      <c r="L15" s="271"/>
      <c r="M15" s="271"/>
      <c r="N15" s="271"/>
      <c r="O15" s="271"/>
    </row>
    <row r="16" spans="1:15" ht="21.75" customHeight="1" x14ac:dyDescent="0.25">
      <c r="A16" s="271" t="s">
        <v>314</v>
      </c>
      <c r="B16" s="271"/>
      <c r="C16" s="271"/>
      <c r="D16" s="271"/>
      <c r="E16" s="271"/>
      <c r="F16" s="271"/>
      <c r="G16" s="271"/>
      <c r="H16" s="271"/>
      <c r="I16" s="271"/>
      <c r="J16" s="271"/>
      <c r="K16" s="271"/>
      <c r="L16" s="271"/>
      <c r="M16" s="271"/>
      <c r="N16" s="271"/>
      <c r="O16" s="271"/>
    </row>
    <row r="17" spans="1:15" x14ac:dyDescent="0.25">
      <c r="A17" s="271" t="s">
        <v>315</v>
      </c>
      <c r="B17" s="271"/>
      <c r="C17" s="271"/>
      <c r="D17" s="271"/>
      <c r="E17" s="271"/>
      <c r="F17" s="271"/>
      <c r="G17" s="271"/>
      <c r="H17" s="271"/>
      <c r="I17" s="271"/>
      <c r="J17" s="271"/>
      <c r="K17" s="271"/>
      <c r="L17" s="271"/>
      <c r="M17" s="271"/>
      <c r="N17" s="271"/>
      <c r="O17" s="271"/>
    </row>
    <row r="18" spans="1:15" x14ac:dyDescent="0.25">
      <c r="A18" s="271" t="s">
        <v>316</v>
      </c>
      <c r="B18" s="271"/>
      <c r="C18" s="271"/>
      <c r="D18" s="271"/>
      <c r="E18" s="271"/>
      <c r="F18" s="271"/>
      <c r="G18" s="271"/>
      <c r="H18" s="271"/>
      <c r="I18" s="271"/>
      <c r="J18" s="271"/>
      <c r="K18" s="271"/>
      <c r="L18" s="271"/>
      <c r="M18" s="271"/>
      <c r="N18" s="271"/>
      <c r="O18" s="271"/>
    </row>
    <row r="19" spans="1:15" ht="45" customHeight="1" x14ac:dyDescent="0.25">
      <c r="A19" s="284" t="s">
        <v>375</v>
      </c>
      <c r="B19" s="284"/>
      <c r="C19" s="284"/>
      <c r="D19" s="284"/>
      <c r="E19" s="284"/>
      <c r="F19" s="284"/>
      <c r="G19" s="284"/>
      <c r="H19" s="284"/>
      <c r="I19" s="284"/>
      <c r="J19" s="284"/>
      <c r="K19" s="284"/>
      <c r="L19" s="284"/>
      <c r="M19" s="284"/>
      <c r="N19" s="284"/>
      <c r="O19" s="284"/>
    </row>
    <row r="20" spans="1:15" ht="64.5" customHeight="1" x14ac:dyDescent="0.25">
      <c r="A20" s="270" t="s">
        <v>422</v>
      </c>
      <c r="B20" s="266"/>
      <c r="C20" s="266"/>
      <c r="D20" s="266"/>
      <c r="E20" s="266"/>
      <c r="F20" s="266"/>
      <c r="G20" s="266"/>
      <c r="H20" s="266"/>
      <c r="I20" s="266"/>
      <c r="J20" s="266"/>
      <c r="K20" s="266"/>
      <c r="L20" s="266"/>
      <c r="M20" s="266"/>
      <c r="N20" s="266"/>
      <c r="O20" s="266"/>
    </row>
    <row r="21" spans="1:15" x14ac:dyDescent="0.25">
      <c r="A21" s="266" t="s">
        <v>318</v>
      </c>
      <c r="B21" s="266"/>
      <c r="C21" s="266"/>
      <c r="D21" s="266"/>
      <c r="E21" s="266"/>
      <c r="F21" s="266"/>
      <c r="G21" s="266"/>
      <c r="H21" s="266"/>
      <c r="I21" s="266"/>
      <c r="J21" s="266"/>
      <c r="K21" s="266"/>
      <c r="L21" s="266"/>
      <c r="M21" s="266"/>
      <c r="N21" s="266"/>
      <c r="O21" s="266"/>
    </row>
    <row r="22" spans="1:15" ht="18.75" customHeight="1" x14ac:dyDescent="0.25">
      <c r="A22" s="266" t="s">
        <v>376</v>
      </c>
      <c r="B22" s="266"/>
      <c r="C22" s="266"/>
      <c r="D22" s="266"/>
      <c r="E22" s="266"/>
      <c r="F22" s="266"/>
      <c r="G22" s="266"/>
      <c r="H22" s="266"/>
      <c r="I22" s="266"/>
      <c r="J22" s="266"/>
      <c r="K22" s="266"/>
      <c r="L22" s="266"/>
      <c r="M22" s="266"/>
      <c r="N22" s="266"/>
      <c r="O22" s="266"/>
    </row>
    <row r="23" spans="1:15" x14ac:dyDescent="0.25">
      <c r="A23" s="266" t="s">
        <v>320</v>
      </c>
      <c r="B23" s="266"/>
      <c r="C23" s="266"/>
      <c r="D23" s="266"/>
      <c r="E23" s="266"/>
      <c r="F23" s="266"/>
      <c r="G23" s="266"/>
      <c r="H23" s="266"/>
      <c r="I23" s="266"/>
      <c r="J23" s="266"/>
      <c r="K23" s="266"/>
      <c r="L23" s="266"/>
      <c r="M23" s="266"/>
      <c r="N23" s="266"/>
      <c r="O23" s="266"/>
    </row>
    <row r="24" spans="1:15" x14ac:dyDescent="0.25">
      <c r="A24" s="266" t="s">
        <v>321</v>
      </c>
      <c r="B24" s="266"/>
      <c r="C24" s="266"/>
      <c r="D24" s="266"/>
      <c r="E24" s="266"/>
      <c r="F24" s="266"/>
      <c r="G24" s="266"/>
      <c r="H24" s="266"/>
      <c r="I24" s="266"/>
      <c r="J24" s="266"/>
      <c r="K24" s="266"/>
      <c r="L24" s="266"/>
      <c r="M24" s="266"/>
      <c r="N24" s="266"/>
      <c r="O24" s="266"/>
    </row>
    <row r="25" spans="1:15" ht="15" customHeight="1" x14ac:dyDescent="0.25">
      <c r="A25" s="266" t="s">
        <v>322</v>
      </c>
      <c r="B25" s="266"/>
      <c r="C25" s="266"/>
      <c r="D25" s="266"/>
      <c r="E25" s="266"/>
      <c r="F25" s="266"/>
      <c r="G25" s="266"/>
      <c r="H25" s="266"/>
      <c r="I25" s="266"/>
      <c r="J25" s="266"/>
      <c r="K25" s="266"/>
      <c r="L25" s="266"/>
      <c r="M25" s="266"/>
      <c r="N25" s="266"/>
      <c r="O25" s="266"/>
    </row>
    <row r="26" spans="1:15" x14ac:dyDescent="0.25">
      <c r="A26" s="277" t="s">
        <v>323</v>
      </c>
      <c r="B26" s="278"/>
      <c r="C26" s="278"/>
      <c r="D26" s="278"/>
      <c r="E26" s="278"/>
      <c r="F26" s="278"/>
      <c r="G26" s="278"/>
      <c r="H26" s="278"/>
      <c r="I26" s="278"/>
      <c r="J26" s="278"/>
      <c r="K26" s="278"/>
      <c r="L26" s="278"/>
      <c r="M26" s="278"/>
      <c r="N26" s="278"/>
      <c r="O26" s="278"/>
    </row>
    <row r="27" spans="1:15" x14ac:dyDescent="0.25">
      <c r="A27" s="269" t="s">
        <v>324</v>
      </c>
      <c r="B27" s="269"/>
      <c r="C27" s="269"/>
      <c r="D27" s="269"/>
      <c r="E27" s="269"/>
      <c r="F27" s="269"/>
      <c r="G27" s="269"/>
      <c r="H27" s="269"/>
      <c r="I27" s="269"/>
      <c r="J27" s="269"/>
      <c r="K27" s="269"/>
      <c r="L27" s="269"/>
      <c r="M27" s="269"/>
      <c r="N27" s="269"/>
      <c r="O27" s="269"/>
    </row>
    <row r="28" spans="1:15" ht="13.5" customHeight="1" x14ac:dyDescent="0.25">
      <c r="A28" s="169" t="s">
        <v>3</v>
      </c>
      <c r="B28" s="169"/>
      <c r="C28" s="169"/>
      <c r="D28" s="169"/>
      <c r="E28" s="169"/>
      <c r="F28" s="169"/>
      <c r="G28" s="169"/>
      <c r="H28" s="169"/>
      <c r="I28" s="169"/>
      <c r="J28" s="169"/>
      <c r="K28" s="169"/>
      <c r="L28" s="169"/>
      <c r="M28" s="169"/>
      <c r="N28" s="169"/>
      <c r="O28" s="169"/>
    </row>
    <row r="29" spans="1:15" ht="26.25" customHeight="1" x14ac:dyDescent="0.25">
      <c r="A29" s="193" t="s">
        <v>256</v>
      </c>
      <c r="B29" s="193"/>
      <c r="C29" s="193"/>
      <c r="D29" s="193" t="s">
        <v>257</v>
      </c>
      <c r="E29" s="193"/>
      <c r="F29" s="231" t="s">
        <v>148</v>
      </c>
      <c r="G29" s="231"/>
      <c r="H29" s="231"/>
      <c r="I29" s="231"/>
      <c r="J29" s="232" t="s">
        <v>149</v>
      </c>
      <c r="K29" s="233"/>
      <c r="L29" s="233"/>
      <c r="M29" s="233"/>
      <c r="N29" s="233"/>
      <c r="O29" s="234"/>
    </row>
    <row r="30" spans="1:15" ht="27" customHeight="1" x14ac:dyDescent="0.25">
      <c r="A30" s="193"/>
      <c r="B30" s="193"/>
      <c r="C30" s="193"/>
      <c r="D30" s="193"/>
      <c r="E30" s="193"/>
      <c r="F30" s="232" t="s">
        <v>150</v>
      </c>
      <c r="G30" s="233"/>
      <c r="H30" s="231" t="s">
        <v>151</v>
      </c>
      <c r="I30" s="231"/>
      <c r="J30" s="232" t="s">
        <v>152</v>
      </c>
      <c r="K30" s="234"/>
      <c r="L30" s="232" t="s">
        <v>153</v>
      </c>
      <c r="M30" s="234"/>
      <c r="N30" s="232" t="s">
        <v>154</v>
      </c>
      <c r="O30" s="234"/>
    </row>
    <row r="31" spans="1:15" ht="66.75" customHeight="1" x14ac:dyDescent="0.25">
      <c r="A31" s="221" t="s">
        <v>325</v>
      </c>
      <c r="B31" s="222"/>
      <c r="C31" s="223"/>
      <c r="D31" s="274">
        <v>1</v>
      </c>
      <c r="E31" s="274"/>
      <c r="F31" s="274">
        <v>1</v>
      </c>
      <c r="G31" s="274"/>
      <c r="H31" s="274">
        <v>1</v>
      </c>
      <c r="I31" s="274"/>
      <c r="J31" s="274">
        <v>1</v>
      </c>
      <c r="K31" s="274"/>
      <c r="L31" s="274">
        <v>1</v>
      </c>
      <c r="M31" s="274"/>
      <c r="N31" s="275">
        <v>1</v>
      </c>
      <c r="O31" s="276"/>
    </row>
    <row r="32" spans="1:15" ht="21" customHeight="1" x14ac:dyDescent="0.25">
      <c r="A32" s="260" t="s">
        <v>326</v>
      </c>
      <c r="B32" s="261"/>
      <c r="C32" s="262"/>
      <c r="D32" s="251"/>
      <c r="E32" s="251"/>
      <c r="F32" s="252"/>
      <c r="G32" s="252"/>
      <c r="H32" s="252"/>
      <c r="I32" s="252"/>
      <c r="J32" s="252"/>
      <c r="K32" s="252"/>
      <c r="L32" s="252"/>
      <c r="M32" s="252"/>
      <c r="N32" s="253"/>
      <c r="O32" s="254"/>
    </row>
    <row r="33" spans="1:15" ht="73.5" customHeight="1" x14ac:dyDescent="0.25">
      <c r="A33" s="227" t="s">
        <v>327</v>
      </c>
      <c r="B33" s="228"/>
      <c r="C33" s="229"/>
      <c r="D33" s="256"/>
      <c r="E33" s="256"/>
      <c r="F33" s="257"/>
      <c r="G33" s="257"/>
      <c r="H33" s="257"/>
      <c r="I33" s="257"/>
      <c r="J33" s="257"/>
      <c r="K33" s="257"/>
      <c r="L33" s="257"/>
      <c r="M33" s="257"/>
      <c r="N33" s="258"/>
      <c r="O33" s="259"/>
    </row>
    <row r="34" spans="1:15" ht="58.5" customHeight="1" x14ac:dyDescent="0.25">
      <c r="A34" s="194" t="s">
        <v>328</v>
      </c>
      <c r="B34" s="194"/>
      <c r="C34" s="194"/>
      <c r="D34" s="256"/>
      <c r="E34" s="256"/>
      <c r="F34" s="257"/>
      <c r="G34" s="257"/>
      <c r="H34" s="257"/>
      <c r="I34" s="257"/>
      <c r="J34" s="257"/>
      <c r="K34" s="257"/>
      <c r="L34" s="257"/>
      <c r="M34" s="257"/>
      <c r="N34" s="258"/>
      <c r="O34" s="259"/>
    </row>
    <row r="35" spans="1:15" x14ac:dyDescent="0.25">
      <c r="A35" s="260" t="s">
        <v>329</v>
      </c>
      <c r="B35" s="261"/>
      <c r="C35" s="262"/>
      <c r="D35" s="251"/>
      <c r="E35" s="251"/>
      <c r="F35" s="252"/>
      <c r="G35" s="252"/>
      <c r="H35" s="252"/>
      <c r="I35" s="252"/>
      <c r="J35" s="252"/>
      <c r="K35" s="252"/>
      <c r="L35" s="252"/>
      <c r="M35" s="252"/>
      <c r="N35" s="253"/>
      <c r="O35" s="254"/>
    </row>
    <row r="36" spans="1:15" ht="82.5" customHeight="1" x14ac:dyDescent="0.25">
      <c r="A36" s="237" t="s">
        <v>389</v>
      </c>
      <c r="B36" s="238"/>
      <c r="C36" s="239"/>
      <c r="D36" s="251"/>
      <c r="E36" s="251"/>
      <c r="F36" s="252"/>
      <c r="G36" s="252"/>
      <c r="H36" s="252"/>
      <c r="I36" s="252"/>
      <c r="J36" s="252"/>
      <c r="K36" s="252"/>
      <c r="L36" s="252"/>
      <c r="M36" s="252"/>
      <c r="N36" s="253"/>
      <c r="O36" s="254"/>
    </row>
    <row r="37" spans="1:15" x14ac:dyDescent="0.25">
      <c r="A37" s="12"/>
    </row>
    <row r="38" spans="1:15" x14ac:dyDescent="0.25">
      <c r="A38" s="248" t="s">
        <v>331</v>
      </c>
      <c r="B38" s="248"/>
      <c r="C38" s="248"/>
      <c r="D38" s="248"/>
      <c r="E38" s="248"/>
      <c r="F38" s="248"/>
      <c r="G38" s="248"/>
      <c r="H38" s="248"/>
      <c r="I38" s="248"/>
      <c r="J38" s="248"/>
      <c r="K38" s="248"/>
      <c r="L38" s="248"/>
      <c r="M38" s="248"/>
      <c r="N38" s="248"/>
      <c r="O38" s="248"/>
    </row>
    <row r="39" spans="1:15" x14ac:dyDescent="0.25">
      <c r="A39" s="248" t="s">
        <v>377</v>
      </c>
      <c r="B39" s="248"/>
      <c r="C39" s="248"/>
      <c r="D39" s="248"/>
      <c r="E39" s="248"/>
      <c r="F39" s="248"/>
      <c r="G39" s="248"/>
      <c r="H39" s="248"/>
      <c r="I39" s="248"/>
      <c r="J39" s="248"/>
      <c r="K39" s="248"/>
      <c r="L39" s="248"/>
      <c r="M39" s="248"/>
      <c r="N39" s="248"/>
      <c r="O39" s="248"/>
    </row>
    <row r="40" spans="1:15" ht="71.25" customHeight="1" x14ac:dyDescent="0.25">
      <c r="A40" s="242" t="s">
        <v>332</v>
      </c>
      <c r="B40" s="242"/>
      <c r="C40" s="242" t="s">
        <v>333</v>
      </c>
      <c r="D40" s="242"/>
      <c r="E40" s="242" t="s">
        <v>334</v>
      </c>
      <c r="F40" s="242"/>
      <c r="G40" s="242" t="s">
        <v>335</v>
      </c>
      <c r="H40" s="242"/>
      <c r="I40" s="242" t="s">
        <v>336</v>
      </c>
      <c r="J40" s="242"/>
      <c r="K40" s="242" t="s">
        <v>337</v>
      </c>
      <c r="L40" s="242"/>
      <c r="M40" s="13" t="s">
        <v>335</v>
      </c>
      <c r="N40" s="242" t="s">
        <v>338</v>
      </c>
      <c r="O40" s="242"/>
    </row>
    <row r="41" spans="1:15" ht="75.75" customHeight="1" x14ac:dyDescent="0.25">
      <c r="A41" s="111" t="s">
        <v>378</v>
      </c>
      <c r="B41" s="113"/>
      <c r="C41" s="105">
        <v>5</v>
      </c>
      <c r="D41" s="105"/>
      <c r="E41" s="249"/>
      <c r="F41" s="249"/>
      <c r="G41" s="249"/>
      <c r="H41" s="249"/>
      <c r="I41" s="250">
        <v>763060</v>
      </c>
      <c r="J41" s="250"/>
      <c r="K41" s="249"/>
      <c r="L41" s="249"/>
      <c r="M41" s="14"/>
      <c r="N41" s="249"/>
      <c r="O41" s="249"/>
    </row>
    <row r="43" spans="1:15" x14ac:dyDescent="0.25">
      <c r="A43" s="248" t="s">
        <v>379</v>
      </c>
      <c r="B43" s="248"/>
      <c r="C43" s="248"/>
      <c r="D43" s="248"/>
      <c r="E43" s="248"/>
      <c r="F43" s="248"/>
      <c r="G43" s="248"/>
      <c r="H43" s="248"/>
      <c r="I43" s="248"/>
      <c r="J43" s="248"/>
      <c r="K43" s="248"/>
      <c r="L43" s="248"/>
      <c r="M43" s="248"/>
      <c r="N43" s="248"/>
      <c r="O43" s="248"/>
    </row>
    <row r="44" spans="1:15" ht="83.25" customHeight="1" x14ac:dyDescent="0.25">
      <c r="A44" s="242" t="s">
        <v>332</v>
      </c>
      <c r="B44" s="242"/>
      <c r="C44" s="242" t="s">
        <v>333</v>
      </c>
      <c r="D44" s="242"/>
      <c r="E44" s="242" t="s">
        <v>334</v>
      </c>
      <c r="F44" s="242"/>
      <c r="G44" s="242" t="s">
        <v>335</v>
      </c>
      <c r="H44" s="242"/>
      <c r="I44" s="242" t="s">
        <v>336</v>
      </c>
      <c r="J44" s="242"/>
      <c r="K44" s="242" t="s">
        <v>337</v>
      </c>
      <c r="L44" s="242"/>
      <c r="M44" s="13" t="s">
        <v>335</v>
      </c>
      <c r="N44" s="242" t="s">
        <v>338</v>
      </c>
      <c r="O44" s="242"/>
    </row>
    <row r="45" spans="1:15" ht="74.25" customHeight="1" x14ac:dyDescent="0.25">
      <c r="A45" s="111" t="s">
        <v>378</v>
      </c>
      <c r="B45" s="113"/>
      <c r="C45" s="105">
        <v>5</v>
      </c>
      <c r="D45" s="105"/>
      <c r="E45" s="249"/>
      <c r="F45" s="249"/>
      <c r="G45" s="249"/>
      <c r="H45" s="249"/>
      <c r="I45" s="250">
        <v>797542</v>
      </c>
      <c r="J45" s="250"/>
      <c r="K45" s="249"/>
      <c r="L45" s="249"/>
      <c r="M45" s="14"/>
      <c r="N45" s="249"/>
      <c r="O45" s="249"/>
    </row>
    <row r="47" spans="1:15" x14ac:dyDescent="0.25">
      <c r="A47" s="248" t="s">
        <v>380</v>
      </c>
      <c r="B47" s="248"/>
      <c r="C47" s="248"/>
      <c r="D47" s="248"/>
      <c r="E47" s="248"/>
      <c r="F47" s="248"/>
      <c r="G47" s="248"/>
      <c r="H47" s="248"/>
      <c r="I47" s="248"/>
      <c r="J47" s="248"/>
      <c r="K47" s="248"/>
      <c r="L47" s="248"/>
      <c r="M47" s="248"/>
      <c r="N47" s="248"/>
      <c r="O47" s="248"/>
    </row>
    <row r="48" spans="1:15" ht="70.5" customHeight="1" x14ac:dyDescent="0.25">
      <c r="A48" s="242" t="s">
        <v>332</v>
      </c>
      <c r="B48" s="242"/>
      <c r="C48" s="242" t="s">
        <v>333</v>
      </c>
      <c r="D48" s="242"/>
      <c r="E48" s="242" t="s">
        <v>334</v>
      </c>
      <c r="F48" s="242"/>
      <c r="G48" s="242" t="s">
        <v>335</v>
      </c>
      <c r="H48" s="242"/>
      <c r="I48" s="242" t="s">
        <v>336</v>
      </c>
      <c r="J48" s="242"/>
      <c r="K48" s="242" t="s">
        <v>337</v>
      </c>
      <c r="L48" s="242"/>
      <c r="M48" s="13" t="s">
        <v>335</v>
      </c>
      <c r="N48" s="242" t="s">
        <v>338</v>
      </c>
      <c r="O48" s="242"/>
    </row>
    <row r="49" spans="1:15" ht="76.5" customHeight="1" x14ac:dyDescent="0.25">
      <c r="A49" s="111" t="s">
        <v>378</v>
      </c>
      <c r="B49" s="113"/>
      <c r="C49" s="105">
        <v>5</v>
      </c>
      <c r="D49" s="105"/>
      <c r="E49" s="249"/>
      <c r="F49" s="249"/>
      <c r="G49" s="249"/>
      <c r="H49" s="249"/>
      <c r="I49" s="250">
        <v>827137</v>
      </c>
      <c r="J49" s="250"/>
      <c r="K49" s="249"/>
      <c r="L49" s="249"/>
      <c r="M49" s="14"/>
      <c r="N49" s="249"/>
      <c r="O49" s="249"/>
    </row>
    <row r="50" spans="1:15" x14ac:dyDescent="0.25">
      <c r="A50" s="15"/>
    </row>
    <row r="52" spans="1:15" s="1" customFormat="1" ht="13.5" customHeight="1" x14ac:dyDescent="0.2">
      <c r="A52" s="4"/>
      <c r="B52" s="5" t="s">
        <v>232</v>
      </c>
      <c r="C52" s="5"/>
      <c r="D52" s="5"/>
      <c r="E52" s="6"/>
      <c r="F52" s="6"/>
      <c r="G52" s="66" t="s">
        <v>388</v>
      </c>
      <c r="H52" s="6"/>
      <c r="I52" s="7"/>
      <c r="J52" s="7"/>
      <c r="K52" s="7"/>
      <c r="L52" s="7"/>
      <c r="M52" s="7"/>
    </row>
    <row r="53" spans="1:15" s="1" customFormat="1" ht="12.75" x14ac:dyDescent="0.2">
      <c r="A53" s="7"/>
      <c r="B53" s="6"/>
      <c r="C53" s="6"/>
      <c r="D53" s="6"/>
      <c r="E53" s="6"/>
      <c r="F53" s="6"/>
      <c r="G53" s="6"/>
      <c r="H53" s="6"/>
      <c r="I53" s="7"/>
      <c r="J53" s="7"/>
      <c r="K53" s="7"/>
      <c r="L53" s="7"/>
      <c r="M53" s="7"/>
    </row>
    <row r="54" spans="1:15" s="1" customFormat="1" ht="42" customHeight="1" x14ac:dyDescent="0.2">
      <c r="A54" s="8"/>
      <c r="B54" s="91" t="s">
        <v>233</v>
      </c>
      <c r="C54" s="246"/>
      <c r="D54" s="246"/>
      <c r="E54" s="9"/>
      <c r="F54" s="6"/>
      <c r="G54" s="92" t="s">
        <v>414</v>
      </c>
      <c r="H54" s="247"/>
      <c r="I54" s="247"/>
      <c r="J54" s="7"/>
      <c r="K54" s="7"/>
      <c r="L54" s="7"/>
      <c r="M54" s="7"/>
    </row>
    <row r="55" spans="1:15" x14ac:dyDescent="0.25">
      <c r="A55" s="10"/>
      <c r="B55" s="10"/>
      <c r="C55" s="10"/>
      <c r="D55" s="10"/>
      <c r="E55" s="10"/>
      <c r="F55" s="10"/>
      <c r="G55" s="10"/>
      <c r="H55" s="10"/>
      <c r="I55" s="10"/>
      <c r="J55" s="10"/>
      <c r="K55" s="10"/>
      <c r="L55" s="10"/>
      <c r="M55" s="10"/>
    </row>
    <row r="56" spans="1:15" x14ac:dyDescent="0.25">
      <c r="A56" s="10"/>
      <c r="B56" s="10"/>
      <c r="C56" s="10"/>
      <c r="D56" s="10"/>
      <c r="E56" s="10"/>
      <c r="F56" s="10"/>
      <c r="G56" s="10"/>
      <c r="H56" s="10"/>
      <c r="I56" s="10"/>
      <c r="J56" s="10"/>
      <c r="K56" s="10"/>
      <c r="L56" s="10"/>
      <c r="M56" s="10"/>
    </row>
    <row r="57" spans="1:15" x14ac:dyDescent="0.25">
      <c r="A57" s="10"/>
      <c r="B57" s="10"/>
      <c r="C57" s="10"/>
      <c r="D57" s="10"/>
      <c r="E57" s="10"/>
      <c r="F57" s="10"/>
      <c r="G57" s="10"/>
      <c r="H57" s="10"/>
      <c r="I57" s="10"/>
      <c r="J57" s="10"/>
      <c r="K57" s="10"/>
      <c r="L57" s="10"/>
      <c r="M57" s="10"/>
    </row>
    <row r="58" spans="1:15" x14ac:dyDescent="0.25">
      <c r="A58" s="287" t="s">
        <v>234</v>
      </c>
      <c r="B58" s="287"/>
      <c r="C58" s="287"/>
      <c r="D58" s="287"/>
      <c r="E58" s="287"/>
      <c r="F58" s="287"/>
      <c r="G58" s="287"/>
      <c r="H58" s="287"/>
      <c r="I58" s="287"/>
      <c r="J58" s="287"/>
      <c r="K58" s="287"/>
      <c r="L58" s="287"/>
      <c r="M58" s="287"/>
    </row>
    <row r="59" spans="1:15" x14ac:dyDescent="0.25">
      <c r="A59" s="77"/>
      <c r="B59" s="77"/>
      <c r="C59" s="77"/>
      <c r="D59" s="77"/>
      <c r="E59" s="77"/>
      <c r="F59" s="77"/>
      <c r="G59" s="77"/>
      <c r="H59" s="77"/>
      <c r="I59" s="77"/>
      <c r="J59" s="77"/>
      <c r="K59" s="77"/>
      <c r="L59" s="77"/>
      <c r="M59" s="77"/>
    </row>
    <row r="60" spans="1:15" ht="27" customHeight="1" x14ac:dyDescent="0.25">
      <c r="A60" s="273" t="s">
        <v>394</v>
      </c>
      <c r="B60" s="235"/>
      <c r="C60" s="235"/>
      <c r="D60" s="235"/>
      <c r="E60" s="235"/>
      <c r="F60" s="235"/>
      <c r="G60" s="235"/>
      <c r="H60" s="235"/>
      <c r="I60" s="235"/>
      <c r="J60" s="235"/>
      <c r="K60" s="235"/>
      <c r="L60" s="235"/>
      <c r="M60" s="235"/>
    </row>
  </sheetData>
  <mergeCells count="129">
    <mergeCell ref="A1:O1"/>
    <mergeCell ref="A2:O2"/>
    <mergeCell ref="A3:O3"/>
    <mergeCell ref="A4:O4"/>
    <mergeCell ref="A5:O5"/>
    <mergeCell ref="A6:O6"/>
    <mergeCell ref="A7:O7"/>
    <mergeCell ref="A8:O8"/>
    <mergeCell ref="A9:O9"/>
    <mergeCell ref="A10:O10"/>
    <mergeCell ref="A11:O11"/>
    <mergeCell ref="A12:O12"/>
    <mergeCell ref="A13:O13"/>
    <mergeCell ref="A14:O14"/>
    <mergeCell ref="A15:O15"/>
    <mergeCell ref="A16:O16"/>
    <mergeCell ref="A17:O17"/>
    <mergeCell ref="A18:O18"/>
    <mergeCell ref="A19:O19"/>
    <mergeCell ref="A20:O20"/>
    <mergeCell ref="A21:O21"/>
    <mergeCell ref="A22:O22"/>
    <mergeCell ref="A23:O23"/>
    <mergeCell ref="A24:O24"/>
    <mergeCell ref="A25:O25"/>
    <mergeCell ref="A26:O26"/>
    <mergeCell ref="A27:O27"/>
    <mergeCell ref="A28:O28"/>
    <mergeCell ref="F29:I29"/>
    <mergeCell ref="J29:O29"/>
    <mergeCell ref="F30:G30"/>
    <mergeCell ref="H30:I30"/>
    <mergeCell ref="J30:K30"/>
    <mergeCell ref="L30:M30"/>
    <mergeCell ref="N30:O30"/>
    <mergeCell ref="A31:C31"/>
    <mergeCell ref="D31:E31"/>
    <mergeCell ref="F31:G31"/>
    <mergeCell ref="H31:I31"/>
    <mergeCell ref="J31:K31"/>
    <mergeCell ref="L31:M31"/>
    <mergeCell ref="N31:O31"/>
    <mergeCell ref="A32:C32"/>
    <mergeCell ref="D32:E32"/>
    <mergeCell ref="F32:G32"/>
    <mergeCell ref="H32:I32"/>
    <mergeCell ref="J32:K32"/>
    <mergeCell ref="L32:M32"/>
    <mergeCell ref="N32:O32"/>
    <mergeCell ref="A33:C33"/>
    <mergeCell ref="D33:E33"/>
    <mergeCell ref="F33:G33"/>
    <mergeCell ref="H33:I33"/>
    <mergeCell ref="J33:K33"/>
    <mergeCell ref="L33:M33"/>
    <mergeCell ref="N33:O33"/>
    <mergeCell ref="A34:C34"/>
    <mergeCell ref="D34:E34"/>
    <mergeCell ref="F34:G34"/>
    <mergeCell ref="H34:I34"/>
    <mergeCell ref="J34:K34"/>
    <mergeCell ref="L34:M34"/>
    <mergeCell ref="N34:O34"/>
    <mergeCell ref="A35:C35"/>
    <mergeCell ref="D35:E35"/>
    <mergeCell ref="F35:G35"/>
    <mergeCell ref="H35:I35"/>
    <mergeCell ref="J35:K35"/>
    <mergeCell ref="L35:M35"/>
    <mergeCell ref="N35:O35"/>
    <mergeCell ref="A36:C36"/>
    <mergeCell ref="D36:E36"/>
    <mergeCell ref="F36:G36"/>
    <mergeCell ref="H36:I36"/>
    <mergeCell ref="J36:K36"/>
    <mergeCell ref="L36:M36"/>
    <mergeCell ref="N36:O36"/>
    <mergeCell ref="A38:O38"/>
    <mergeCell ref="A39:O39"/>
    <mergeCell ref="A40:B40"/>
    <mergeCell ref="C40:D40"/>
    <mergeCell ref="E40:F40"/>
    <mergeCell ref="G40:H40"/>
    <mergeCell ref="I40:J40"/>
    <mergeCell ref="K40:L40"/>
    <mergeCell ref="N40:O40"/>
    <mergeCell ref="A41:B41"/>
    <mergeCell ref="C41:D41"/>
    <mergeCell ref="E41:F41"/>
    <mergeCell ref="G41:H41"/>
    <mergeCell ref="I41:J41"/>
    <mergeCell ref="K41:L41"/>
    <mergeCell ref="N41:O41"/>
    <mergeCell ref="E44:F44"/>
    <mergeCell ref="G44:H44"/>
    <mergeCell ref="I44:J44"/>
    <mergeCell ref="K44:L44"/>
    <mergeCell ref="N44:O44"/>
    <mergeCell ref="A45:B45"/>
    <mergeCell ref="C45:D45"/>
    <mergeCell ref="E45:F45"/>
    <mergeCell ref="G45:H45"/>
    <mergeCell ref="I45:J45"/>
    <mergeCell ref="K45:L45"/>
    <mergeCell ref="N45:O45"/>
    <mergeCell ref="B54:D54"/>
    <mergeCell ref="G54:I54"/>
    <mergeCell ref="A58:M58"/>
    <mergeCell ref="A60:M60"/>
    <mergeCell ref="A29:C30"/>
    <mergeCell ref="D29:E30"/>
    <mergeCell ref="A47:O47"/>
    <mergeCell ref="A48:B48"/>
    <mergeCell ref="C48:D48"/>
    <mergeCell ref="E48:F48"/>
    <mergeCell ref="G48:H48"/>
    <mergeCell ref="I48:J48"/>
    <mergeCell ref="K48:L48"/>
    <mergeCell ref="N48:O48"/>
    <mergeCell ref="A49:B49"/>
    <mergeCell ref="C49:D49"/>
    <mergeCell ref="E49:F49"/>
    <mergeCell ref="G49:H49"/>
    <mergeCell ref="I49:J49"/>
    <mergeCell ref="K49:L49"/>
    <mergeCell ref="N49:O49"/>
    <mergeCell ref="A43:O43"/>
    <mergeCell ref="A44:B44"/>
    <mergeCell ref="C44:D44"/>
  </mergeCells>
  <pageMargins left="0.196850393700787" right="0.196850393700787" top="0.196850393700787" bottom="0.196850393700787" header="0.31496062992126" footer="0.31496062992126"/>
  <pageSetup paperSize="9" scale="83"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18</vt:i4>
      </vt:variant>
      <vt:variant>
        <vt:lpstr>Именованные диапазоны</vt:lpstr>
      </vt:variant>
      <vt:variant>
        <vt:i4>16</vt:i4>
      </vt:variant>
    </vt:vector>
  </HeadingPairs>
  <TitlesOfParts>
    <vt:vector size="34" baseType="lpstr">
      <vt:lpstr>Прил 1(каз)</vt:lpstr>
      <vt:lpstr>Прил 1(рус)</vt:lpstr>
      <vt:lpstr>Прил 2(каз)</vt:lpstr>
      <vt:lpstr>Прил 2 (рус)</vt:lpstr>
      <vt:lpstr>Прил 3 (каз)</vt:lpstr>
      <vt:lpstr>Прил 3 (рус)</vt:lpstr>
      <vt:lpstr>Прил 4 (каз) 001</vt:lpstr>
      <vt:lpstr>Прил 4 (рус) 001</vt:lpstr>
      <vt:lpstr>Прил 4 (каз) 002</vt:lpstr>
      <vt:lpstr>Прил 4 (рус) 002 </vt:lpstr>
      <vt:lpstr>Прил 4 (каз) 003</vt:lpstr>
      <vt:lpstr>Прил 4 (рус) 003</vt:lpstr>
      <vt:lpstr>Прил 4 (каз) 006</vt:lpstr>
      <vt:lpstr>Прил 4 (рус) 006</vt:lpstr>
      <vt:lpstr>Прил 4 (каз) 032</vt:lpstr>
      <vt:lpstr>Прил 4 (рус) 032</vt:lpstr>
      <vt:lpstr>Прил 4 (каз) 096</vt:lpstr>
      <vt:lpstr>Прил 4 (рус) 096</vt:lpstr>
      <vt:lpstr>'Прил 2 (рус)'!_Hlk141201231</vt:lpstr>
      <vt:lpstr>'Прил 2(каз)'!_Hlk141201231</vt:lpstr>
      <vt:lpstr>'Прил 2 (рус)'!Область_печати</vt:lpstr>
      <vt:lpstr>'Прил 2(каз)'!Область_печати</vt:lpstr>
      <vt:lpstr>'Прил 4 (каз) 001'!Область_печати</vt:lpstr>
      <vt:lpstr>'Прил 4 (каз) 002'!Область_печати</vt:lpstr>
      <vt:lpstr>'Прил 4 (каз) 003'!Область_печати</vt:lpstr>
      <vt:lpstr>'Прил 4 (каз) 006'!Область_печати</vt:lpstr>
      <vt:lpstr>'Прил 4 (каз) 032'!Область_печати</vt:lpstr>
      <vt:lpstr>'Прил 4 (каз) 096'!Область_печати</vt:lpstr>
      <vt:lpstr>'Прил 4 (рус) 001'!Область_печати</vt:lpstr>
      <vt:lpstr>'Прил 4 (рус) 002 '!Область_печати</vt:lpstr>
      <vt:lpstr>'Прил 4 (рус) 003'!Область_печати</vt:lpstr>
      <vt:lpstr>'Прил 4 (рус) 006'!Область_печати</vt:lpstr>
      <vt:lpstr>'Прил 4 (рус) 032'!Область_печати</vt:lpstr>
      <vt:lpstr>'Прил 4 (рус) 096'!Область_печати</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Акилбаева Жанар Батырхановна</cp:lastModifiedBy>
  <cp:lastPrinted>2026-09-10T13:30:04Z</cp:lastPrinted>
  <dcterms:created xsi:type="dcterms:W3CDTF">2025-10-24T09:19:00Z</dcterms:created>
  <dcterms:modified xsi:type="dcterms:W3CDTF">2026-09-11T07:03:56Z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E64F922297CE4C9082C56FBD999E9DE3_12</vt:lpwstr>
  </property>
  <property fmtid="{D5CDD505-2E9C-101B-9397-08002B2CF9AE}" pid="3" name="KSOProductBuildVer">
    <vt:lpwstr>1049-12.2.0.23155</vt:lpwstr>
  </property>
</Properties>
</file>