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4240" windowHeight="13740"/>
  </bookViews>
  <sheets>
    <sheet name="01.09.2026" sheetId="1" r:id="rId1"/>
  </sheets>
  <definedNames>
    <definedName name="_xlnm.Print_Area" localSheetId="0">'01.09.2026'!$A$1:$G$24</definedName>
  </definedNames>
  <calcPr calcId="124519"/>
</workbook>
</file>

<file path=xl/calcChain.xml><?xml version="1.0" encoding="utf-8"?>
<calcChain xmlns="http://schemas.openxmlformats.org/spreadsheetml/2006/main">
  <c r="C13" i="1"/>
  <c r="F19"/>
  <c r="F18"/>
  <c r="F17"/>
  <c r="F16"/>
  <c r="F15"/>
  <c r="F14"/>
  <c r="F13" l="1"/>
  <c r="G13"/>
</calcChain>
</file>

<file path=xl/sharedStrings.xml><?xml version="1.0" encoding="utf-8"?>
<sst xmlns="http://schemas.openxmlformats.org/spreadsheetml/2006/main" count="28" uniqueCount="28">
  <si>
    <t>Факт</t>
  </si>
  <si>
    <t>%</t>
  </si>
  <si>
    <t>001</t>
  </si>
  <si>
    <t>005</t>
  </si>
  <si>
    <t>007</t>
  </si>
  <si>
    <t>025</t>
  </si>
  <si>
    <t>032</t>
  </si>
  <si>
    <t>113</t>
  </si>
  <si>
    <t xml:space="preserve">Азаматтық бюджет </t>
  </si>
  <si>
    <t>"Железин ауданының мәдениет, денешынықтыру және спорт бөлімі" ММ  бойынша</t>
  </si>
  <si>
    <t>бюджеттің шығыс бөлігінің орындалуы</t>
  </si>
  <si>
    <t>Бюджеттік біліктілік бөлігі</t>
  </si>
  <si>
    <t>Атауы</t>
  </si>
  <si>
    <t xml:space="preserve"> 2025 жылғы жоспары, мың.теңге</t>
  </si>
  <si>
    <t>Жоспар</t>
  </si>
  <si>
    <t>Жоспардан ауытқуы</t>
  </si>
  <si>
    <t>игерлмеуі соммасы, мың.теңге</t>
  </si>
  <si>
    <t>Ауданның (облыстық маңызы бар қаланың)мәдениет ,дене шынықтыру және спорт бөлімі</t>
  </si>
  <si>
    <t>Жергілікті деңгейде мәдениет, дене шынықтыру және спорт саласындағы мемлекеттік саясатты іске асыру жөніндегі қызметтер</t>
  </si>
  <si>
    <t>Мәдени-демалыс жұмыстарын қолдау</t>
  </si>
  <si>
    <t>(Облыстық маңызы бар қалаларға) спорттық жарыстар өткізу</t>
  </si>
  <si>
    <t>Төмен тұрған бюджеттерге берілетін ағымдағы нысаналы трансферттер</t>
  </si>
  <si>
    <t>Тарихи-мәдени мұраның сақталуын және оларға қол жеткізуді қамтамасыз ету</t>
  </si>
  <si>
    <t>Ведомстволық бағынысты мемлекеттік мекемелер мен ұйымдардың күрделі шығыстары</t>
  </si>
  <si>
    <t xml:space="preserve">Бөлімнің 2026 жылғы маусым айындағы шығыстар бойынша бюджеті 100% орындалды </t>
  </si>
  <si>
    <t>2026 жылғы 01 қырқүйетеғі</t>
  </si>
  <si>
    <t xml:space="preserve"> 31.08.2026 жылға орындалуы, мың.теңге</t>
  </si>
  <si>
    <t>есепті кезеңге арналған жоспар 320801,4 мың теңге болған кезде нақты орындалуы 320799,5 мың теңге.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</si>
</sst>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N24"/>
  <sheetViews>
    <sheetView tabSelected="1" workbookViewId="0">
      <selection activeCell="M12" sqref="M12"/>
    </sheetView>
  </sheetViews>
  <sheetFormatPr defaultColWidth="9.140625" defaultRowHeight="15"/>
  <cols>
    <col min="1" max="1" width="18.140625" style="2" customWidth="1"/>
    <col min="2" max="2" width="18.7109375" style="2" customWidth="1"/>
    <col min="3" max="3" width="18.5703125" style="2" customWidth="1"/>
    <col min="4" max="6" width="12.42578125" style="2" customWidth="1"/>
    <col min="7" max="7" width="12" style="2" customWidth="1"/>
    <col min="8" max="16384" width="9.140625" style="2"/>
  </cols>
  <sheetData>
    <row r="4" spans="1:7">
      <c r="A4" s="11" t="s">
        <v>8</v>
      </c>
      <c r="B4" s="12"/>
      <c r="C4" s="12"/>
      <c r="D4" s="12"/>
      <c r="E4" s="12"/>
      <c r="F4" s="12"/>
      <c r="G4" s="12"/>
    </row>
    <row r="5" spans="1:7">
      <c r="A5" s="12"/>
      <c r="B5" s="12"/>
      <c r="C5" s="12"/>
      <c r="D5" s="12"/>
      <c r="E5" s="12"/>
      <c r="F5" s="12"/>
      <c r="G5" s="12"/>
    </row>
    <row r="6" spans="1:7">
      <c r="A6" s="4"/>
    </row>
    <row r="7" spans="1:7">
      <c r="A7" s="13" t="s">
        <v>25</v>
      </c>
      <c r="B7" s="13"/>
      <c r="C7" s="13"/>
      <c r="D7" s="13"/>
      <c r="E7" s="13"/>
      <c r="F7" s="13"/>
      <c r="G7" s="13"/>
    </row>
    <row r="8" spans="1:7">
      <c r="A8" s="13" t="s">
        <v>9</v>
      </c>
      <c r="B8" s="13"/>
      <c r="C8" s="13"/>
      <c r="D8" s="13"/>
      <c r="E8" s="13"/>
      <c r="F8" s="13"/>
      <c r="G8" s="13"/>
    </row>
    <row r="9" spans="1:7">
      <c r="A9" s="13" t="s">
        <v>10</v>
      </c>
      <c r="B9" s="13"/>
      <c r="C9" s="13"/>
      <c r="D9" s="13"/>
      <c r="E9" s="13"/>
      <c r="F9" s="13"/>
      <c r="G9" s="13"/>
    </row>
    <row r="11" spans="1:7" s="1" customFormat="1" ht="47.25" customHeight="1">
      <c r="A11" s="14" t="s">
        <v>11</v>
      </c>
      <c r="B11" s="14" t="s">
        <v>12</v>
      </c>
      <c r="C11" s="14" t="s">
        <v>13</v>
      </c>
      <c r="D11" s="14" t="s">
        <v>26</v>
      </c>
      <c r="E11" s="14"/>
      <c r="F11" s="14" t="s">
        <v>15</v>
      </c>
      <c r="G11" s="14"/>
    </row>
    <row r="12" spans="1:7" ht="45">
      <c r="A12" s="14"/>
      <c r="B12" s="14"/>
      <c r="C12" s="14"/>
      <c r="D12" s="8" t="s">
        <v>14</v>
      </c>
      <c r="E12" s="8" t="s">
        <v>0</v>
      </c>
      <c r="F12" s="9" t="s">
        <v>16</v>
      </c>
      <c r="G12" s="9" t="s">
        <v>1</v>
      </c>
    </row>
    <row r="13" spans="1:7" ht="90" customHeight="1">
      <c r="A13" s="3">
        <v>802</v>
      </c>
      <c r="B13" s="7" t="s">
        <v>17</v>
      </c>
      <c r="C13" s="5">
        <f>C14+C15+C16+C17</f>
        <v>497986</v>
      </c>
      <c r="D13" s="5">
        <v>320801.40000000002</v>
      </c>
      <c r="E13" s="5">
        <v>320799.5</v>
      </c>
      <c r="F13" s="5">
        <f>D13-E13</f>
        <v>1.9000000000232831</v>
      </c>
      <c r="G13" s="5">
        <f>(E13/D13)*100</f>
        <v>99.99940773325801</v>
      </c>
    </row>
    <row r="14" spans="1:7" ht="105" customHeight="1">
      <c r="A14" s="6" t="s">
        <v>2</v>
      </c>
      <c r="B14" s="7" t="s">
        <v>18</v>
      </c>
      <c r="C14" s="5">
        <v>35840</v>
      </c>
      <c r="D14" s="5">
        <v>22119.200000000001</v>
      </c>
      <c r="E14" s="5">
        <v>22118.3</v>
      </c>
      <c r="F14" s="5">
        <f>D14-E14</f>
        <v>0.90000000000145519</v>
      </c>
      <c r="G14" s="5">
        <v>100</v>
      </c>
    </row>
    <row r="15" spans="1:7" ht="38.450000000000003" customHeight="1">
      <c r="A15" s="6" t="s">
        <v>3</v>
      </c>
      <c r="B15" s="7" t="s">
        <v>19</v>
      </c>
      <c r="C15" s="5">
        <v>429164</v>
      </c>
      <c r="D15" s="5">
        <v>276555</v>
      </c>
      <c r="E15" s="5">
        <v>276555</v>
      </c>
      <c r="F15" s="5">
        <f t="shared" ref="F15:F19" si="0">D15-E15</f>
        <v>0</v>
      </c>
      <c r="G15" s="5">
        <v>100</v>
      </c>
    </row>
    <row r="16" spans="1:7" ht="57.6" customHeight="1">
      <c r="A16" s="6" t="s">
        <v>4</v>
      </c>
      <c r="B16" s="7" t="s">
        <v>20</v>
      </c>
      <c r="C16" s="5">
        <v>14222</v>
      </c>
      <c r="D16" s="5">
        <v>9241.2000000000007</v>
      </c>
      <c r="E16" s="5">
        <v>9240.2000000000007</v>
      </c>
      <c r="F16" s="5">
        <f t="shared" si="0"/>
        <v>1</v>
      </c>
      <c r="G16" s="5">
        <v>100</v>
      </c>
    </row>
    <row r="17" spans="1:14" ht="91.5" customHeight="1">
      <c r="A17" s="6" t="s">
        <v>5</v>
      </c>
      <c r="B17" s="7" t="s">
        <v>22</v>
      </c>
      <c r="C17" s="5">
        <v>18760</v>
      </c>
      <c r="D17" s="5">
        <v>11437</v>
      </c>
      <c r="E17" s="5">
        <v>11437</v>
      </c>
      <c r="F17" s="5">
        <f t="shared" si="0"/>
        <v>0</v>
      </c>
      <c r="G17" s="5">
        <v>100</v>
      </c>
    </row>
    <row r="18" spans="1:14" ht="105" hidden="1" customHeight="1">
      <c r="A18" s="6" t="s">
        <v>6</v>
      </c>
      <c r="B18" s="7" t="s">
        <v>23</v>
      </c>
      <c r="C18" s="5">
        <v>0</v>
      </c>
      <c r="D18" s="5">
        <v>0</v>
      </c>
      <c r="E18" s="5">
        <v>0</v>
      </c>
      <c r="F18" s="5">
        <f t="shared" si="0"/>
        <v>0</v>
      </c>
      <c r="G18" s="5">
        <v>0</v>
      </c>
    </row>
    <row r="19" spans="1:14" ht="90" hidden="1">
      <c r="A19" s="6" t="s">
        <v>7</v>
      </c>
      <c r="B19" s="7" t="s">
        <v>21</v>
      </c>
      <c r="C19" s="5">
        <v>0</v>
      </c>
      <c r="D19" s="5">
        <v>0</v>
      </c>
      <c r="E19" s="5">
        <v>0</v>
      </c>
      <c r="F19" s="5">
        <f t="shared" si="0"/>
        <v>0</v>
      </c>
      <c r="G19" s="5">
        <v>0</v>
      </c>
    </row>
    <row r="22" spans="1:14" s="10" customFormat="1">
      <c r="A22" s="13" t="s">
        <v>24</v>
      </c>
      <c r="B22" s="13"/>
      <c r="C22" s="13"/>
      <c r="D22" s="13"/>
      <c r="E22" s="13"/>
      <c r="F22" s="13"/>
      <c r="G22" s="13"/>
      <c r="H22" s="12"/>
      <c r="I22" s="12"/>
      <c r="J22" s="12"/>
      <c r="K22" s="12"/>
      <c r="L22" s="12"/>
      <c r="M22" s="12"/>
      <c r="N22" s="12"/>
    </row>
    <row r="23" spans="1:14">
      <c r="A23" s="13" t="s">
        <v>27</v>
      </c>
      <c r="B23" s="13"/>
      <c r="C23" s="13"/>
      <c r="D23" s="13"/>
      <c r="E23" s="13"/>
      <c r="F23" s="13"/>
      <c r="G23" s="13"/>
      <c r="H23" s="12"/>
      <c r="I23" s="12"/>
      <c r="J23" s="12"/>
      <c r="K23" s="12"/>
      <c r="L23" s="12"/>
      <c r="M23" s="12"/>
      <c r="N23" s="12"/>
    </row>
    <row r="24" spans="1:14">
      <c r="A24" s="10"/>
      <c r="B24" s="10"/>
      <c r="C24" s="10"/>
      <c r="H24" s="12"/>
      <c r="I24" s="12"/>
      <c r="J24" s="12"/>
      <c r="K24" s="12"/>
      <c r="L24" s="12"/>
      <c r="M24" s="12"/>
      <c r="N24" s="12"/>
    </row>
  </sheetData>
  <mergeCells count="12">
    <mergeCell ref="A4:G5"/>
    <mergeCell ref="H22:N24"/>
    <mergeCell ref="A7:G7"/>
    <mergeCell ref="A8:G8"/>
    <mergeCell ref="A9:G9"/>
    <mergeCell ref="D11:E11"/>
    <mergeCell ref="A11:A12"/>
    <mergeCell ref="B11:B12"/>
    <mergeCell ref="C11:C12"/>
    <mergeCell ref="F11:G11"/>
    <mergeCell ref="A23:G23"/>
    <mergeCell ref="A22:G22"/>
  </mergeCells>
  <pageMargins left="0.7" right="0.7" top="0.75" bottom="0.75" header="0.3" footer="0.3"/>
  <pageSetup paperSize="9" scale="81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01.09.2026</vt:lpstr>
      <vt:lpstr>'01.09.2026'!Область_печати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2026-09-06T13:01:50Z</dcterms:modified>
</cp:coreProperties>
</file>