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Макат" sheetId="2" r:id="rId1"/>
  </sheets>
  <calcPr calcId="145621"/>
</workbook>
</file>

<file path=xl/calcChain.xml><?xml version="1.0" encoding="utf-8"?>
<calcChain xmlns="http://schemas.openxmlformats.org/spreadsheetml/2006/main">
  <c r="I5" i="2" l="1"/>
  <c r="J5" i="2"/>
  <c r="F5" i="2" l="1"/>
  <c r="K5" i="2"/>
  <c r="E5" i="2"/>
  <c r="D5" i="2"/>
  <c r="C5" i="2"/>
  <c r="H5" i="2" l="1"/>
  <c r="G5" i="2"/>
</calcChain>
</file>

<file path=xl/sharedStrings.xml><?xml version="1.0" encoding="utf-8"?>
<sst xmlns="http://schemas.openxmlformats.org/spreadsheetml/2006/main" count="19" uniqueCount="19">
  <si>
    <t>%</t>
  </si>
  <si>
    <t>% жылдық жоспарға</t>
  </si>
  <si>
    <t>орындалысы</t>
  </si>
  <si>
    <t>жоспар</t>
  </si>
  <si>
    <t>айырма</t>
  </si>
  <si>
    <t>Түсімдер</t>
  </si>
  <si>
    <t xml:space="preserve"> Салықтық түсімдер</t>
  </si>
  <si>
    <t>Салықтық емес түсімдер</t>
  </si>
  <si>
    <t>Негізгі капиталды сатудан түсетін түсімдер</t>
  </si>
  <si>
    <t xml:space="preserve"> Трансферттердің түсімдері</t>
  </si>
  <si>
    <t>Мемлекеттің қаржылық активтерін сатудан түскен түсімдер</t>
  </si>
  <si>
    <t>Қарыздар түсімдері</t>
  </si>
  <si>
    <t>мың теңге</t>
  </si>
  <si>
    <t xml:space="preserve">2023 жыл </t>
  </si>
  <si>
    <t xml:space="preserve">2024 жыл </t>
  </si>
  <si>
    <t>2026 жыл жоспар</t>
  </si>
  <si>
    <t xml:space="preserve">2025 жыл </t>
  </si>
  <si>
    <t>Макат аудандық экономика және қаржы бөліміндегі 2026 жылғы тамыз айы бойынша бюджеттің атқарылуы туралы ақпарат</t>
  </si>
  <si>
    <t>01.09.2026 ж. 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</si>
</sst>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B1" workbookViewId="0">
      <selection activeCell="M7" sqref="M7"/>
    </sheetView>
  </sheetViews>
  <sheetFormatPr defaultColWidth="9.140625" defaultRowHeight="15.75" x14ac:dyDescent="0.25"/>
  <cols>
    <col min="1" max="1" width="0.42578125" style="1" hidden="1" customWidth="1"/>
    <col min="2" max="2" width="18.85546875" style="1" customWidth="1"/>
    <col min="3" max="3" width="13.85546875" style="1" customWidth="1"/>
    <col min="4" max="4" width="14" style="1" customWidth="1"/>
    <col min="5" max="5" width="14.42578125" style="1" customWidth="1"/>
    <col min="6" max="6" width="14" style="1" customWidth="1"/>
    <col min="7" max="7" width="7.7109375" style="1" customWidth="1"/>
    <col min="8" max="8" width="7.28515625" style="1" customWidth="1"/>
    <col min="9" max="9" width="14.28515625" style="1" customWidth="1"/>
    <col min="10" max="10" width="14.85546875" style="1" customWidth="1"/>
    <col min="11" max="11" width="14" style="1" customWidth="1"/>
    <col min="12" max="16384" width="9.140625" style="1"/>
  </cols>
  <sheetData>
    <row r="1" spans="2:11" x14ac:dyDescent="0.25">
      <c r="B1" s="16" t="s">
        <v>17</v>
      </c>
      <c r="C1" s="16"/>
      <c r="D1" s="16"/>
      <c r="E1" s="16"/>
      <c r="F1" s="16"/>
      <c r="G1" s="16"/>
      <c r="H1" s="16"/>
      <c r="I1" s="17"/>
      <c r="J1" s="17"/>
      <c r="K1" s="17"/>
    </row>
    <row r="2" spans="2:11" x14ac:dyDescent="0.25">
      <c r="K2" s="1" t="s">
        <v>12</v>
      </c>
    </row>
    <row r="3" spans="2:11" s="13" customFormat="1" ht="25.5" customHeight="1" x14ac:dyDescent="0.25">
      <c r="B3" s="18"/>
      <c r="C3" s="18" t="s">
        <v>15</v>
      </c>
      <c r="D3" s="19" t="s">
        <v>18</v>
      </c>
      <c r="E3" s="20"/>
      <c r="F3" s="20"/>
      <c r="G3" s="21" t="s">
        <v>0</v>
      </c>
      <c r="H3" s="23" t="s">
        <v>1</v>
      </c>
      <c r="I3" s="21" t="s">
        <v>13</v>
      </c>
      <c r="J3" s="21" t="s">
        <v>14</v>
      </c>
      <c r="K3" s="21" t="s">
        <v>16</v>
      </c>
    </row>
    <row r="4" spans="2:11" s="13" customFormat="1" ht="45.75" customHeight="1" x14ac:dyDescent="0.25">
      <c r="B4" s="18"/>
      <c r="C4" s="18"/>
      <c r="D4" s="14" t="s">
        <v>3</v>
      </c>
      <c r="E4" s="14" t="s">
        <v>2</v>
      </c>
      <c r="F4" s="14" t="s">
        <v>4</v>
      </c>
      <c r="G4" s="22"/>
      <c r="H4" s="24"/>
      <c r="I4" s="25"/>
      <c r="J4" s="25"/>
      <c r="K4" s="25"/>
    </row>
    <row r="5" spans="2:11" s="13" customFormat="1" ht="15.75" customHeight="1" x14ac:dyDescent="0.25">
      <c r="B5" s="12" t="s">
        <v>5</v>
      </c>
      <c r="C5" s="4">
        <f>SUM(C6:C11)</f>
        <v>17956235</v>
      </c>
      <c r="D5" s="4">
        <f>SUM(D6:D11)</f>
        <v>12380202</v>
      </c>
      <c r="E5" s="4">
        <f>SUM(E6:E11)</f>
        <v>11735151.199999999</v>
      </c>
      <c r="F5" s="4">
        <f>SUM(F6:F11)</f>
        <v>-769182.5</v>
      </c>
      <c r="G5" s="3">
        <f>E5/D5*100</f>
        <v>94.789658520919119</v>
      </c>
      <c r="H5" s="3">
        <f>E5/C5*100</f>
        <v>65.354185885849674</v>
      </c>
      <c r="I5" s="4">
        <f>SUM(I6:I11)</f>
        <v>5167025.8</v>
      </c>
      <c r="J5" s="4">
        <f>SUM(J6:J11)</f>
        <v>5997282.8999999994</v>
      </c>
      <c r="K5" s="4">
        <f>SUM(K6:K11)</f>
        <v>13150779.800000001</v>
      </c>
    </row>
    <row r="6" spans="2:11" ht="31.5" customHeight="1" x14ac:dyDescent="0.25">
      <c r="B6" s="9" t="s">
        <v>6</v>
      </c>
      <c r="C6" s="7">
        <v>5502470</v>
      </c>
      <c r="D6" s="7">
        <v>3311670</v>
      </c>
      <c r="E6" s="7">
        <v>3224069.2</v>
      </c>
      <c r="F6" s="7">
        <v>34155.199999999997</v>
      </c>
      <c r="G6" s="8">
        <v>84.3</v>
      </c>
      <c r="H6" s="8">
        <v>4.5</v>
      </c>
      <c r="I6" s="7">
        <v>2124556.7999999998</v>
      </c>
      <c r="J6" s="7">
        <v>2642397.2999999998</v>
      </c>
      <c r="K6" s="7">
        <v>3133461.2</v>
      </c>
    </row>
    <row r="7" spans="2:11" ht="31.5" customHeight="1" x14ac:dyDescent="0.25">
      <c r="B7" s="2" t="s">
        <v>7</v>
      </c>
      <c r="C7" s="7">
        <v>90465</v>
      </c>
      <c r="D7" s="7">
        <v>25371</v>
      </c>
      <c r="E7" s="7">
        <v>31267.9</v>
      </c>
      <c r="F7" s="7">
        <v>3888.3</v>
      </c>
      <c r="G7" s="8">
        <v>160.30000000000001</v>
      </c>
      <c r="H7" s="8">
        <v>5.7</v>
      </c>
      <c r="I7" s="7">
        <v>15727.6</v>
      </c>
      <c r="J7" s="7">
        <v>37664.300000000003</v>
      </c>
      <c r="K7" s="7">
        <v>78130.5</v>
      </c>
    </row>
    <row r="8" spans="2:11" ht="47.25" customHeight="1" x14ac:dyDescent="0.25">
      <c r="B8" s="2" t="s">
        <v>8</v>
      </c>
      <c r="C8" s="7">
        <v>128465</v>
      </c>
      <c r="D8" s="7">
        <v>63788</v>
      </c>
      <c r="E8" s="7">
        <v>50441.1</v>
      </c>
      <c r="F8" s="7">
        <v>1268</v>
      </c>
      <c r="G8" s="8">
        <v>124.1</v>
      </c>
      <c r="H8" s="8">
        <v>60.5</v>
      </c>
      <c r="I8" s="7">
        <v>35628.400000000001</v>
      </c>
      <c r="J8" s="7">
        <v>67512.3</v>
      </c>
      <c r="K8" s="7">
        <v>109241.1</v>
      </c>
    </row>
    <row r="9" spans="2:11" ht="46.5" customHeight="1" x14ac:dyDescent="0.25">
      <c r="B9" s="11" t="s">
        <v>9</v>
      </c>
      <c r="C9" s="7">
        <v>12213210</v>
      </c>
      <c r="D9" s="7">
        <v>8979373</v>
      </c>
      <c r="E9" s="7">
        <v>8429373</v>
      </c>
      <c r="F9" s="7">
        <v>-808494</v>
      </c>
      <c r="G9" s="8">
        <v>85.1</v>
      </c>
      <c r="H9" s="8">
        <v>1</v>
      </c>
      <c r="I9" s="7">
        <v>2991113</v>
      </c>
      <c r="J9" s="7">
        <v>3249709</v>
      </c>
      <c r="K9" s="7">
        <v>9829947</v>
      </c>
    </row>
    <row r="10" spans="2:11" ht="38.25" customHeight="1" x14ac:dyDescent="0.25">
      <c r="B10" s="2" t="s">
        <v>11</v>
      </c>
      <c r="C10" s="7">
        <v>21625</v>
      </c>
      <c r="D10" s="7">
        <v>0</v>
      </c>
      <c r="E10" s="7">
        <v>0</v>
      </c>
      <c r="F10" s="7">
        <v>0</v>
      </c>
      <c r="G10" s="8">
        <v>0</v>
      </c>
      <c r="H10" s="8">
        <v>0</v>
      </c>
      <c r="I10" s="7">
        <v>0</v>
      </c>
      <c r="J10" s="7">
        <v>0</v>
      </c>
      <c r="K10" s="7">
        <v>0</v>
      </c>
    </row>
    <row r="11" spans="2:11" ht="84.75" customHeight="1" x14ac:dyDescent="0.25">
      <c r="B11" s="10" t="s">
        <v>10</v>
      </c>
      <c r="C11" s="7">
        <v>0</v>
      </c>
      <c r="D11" s="7">
        <v>0</v>
      </c>
      <c r="E11" s="7">
        <v>0</v>
      </c>
      <c r="F11" s="7">
        <v>0</v>
      </c>
      <c r="G11" s="8">
        <v>0</v>
      </c>
      <c r="H11" s="15">
        <v>0</v>
      </c>
      <c r="I11" s="7">
        <v>0</v>
      </c>
      <c r="J11" s="7">
        <v>0</v>
      </c>
      <c r="K11" s="7">
        <v>0</v>
      </c>
    </row>
    <row r="13" spans="2:11" s="5" customFormat="1" x14ac:dyDescent="0.25">
      <c r="F13" s="6"/>
    </row>
  </sheetData>
  <mergeCells count="9">
    <mergeCell ref="B1:K1"/>
    <mergeCell ref="B3:B4"/>
    <mergeCell ref="C3:C4"/>
    <mergeCell ref="D3:F3"/>
    <mergeCell ref="G3:G4"/>
    <mergeCell ref="H3:H4"/>
    <mergeCell ref="I3:I4"/>
    <mergeCell ref="J3:J4"/>
    <mergeCell ref="K3:K4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2026-09-03T04:58:47Z</dcterms:modified>
</cp:coreProperties>
</file>