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2026\2025\2026\"/>
    </mc:Choice>
  </mc:AlternateContent>
  <xr:revisionPtr revIDLastSave="0" documentId="8_{F6483A00-4C21-49A8-9559-0D0B97CFE6D0}" xr6:coauthVersionLast="37" xr6:coauthVersionMax="37" xr10:uidLastSave="{00000000-0000-0000-0000-000000000000}"/>
  <bookViews>
    <workbookView xWindow="0" yWindow="0" windowWidth="17256" windowHeight="4404" xr2:uid="{00000000-000D-0000-FFFF-FFFF00000000}"/>
  </bookViews>
  <sheets>
    <sheet name="Парақ" sheetId="1" r:id="rId1"/>
  </sheets>
  <calcPr calcId="179021"/>
</workbook>
</file>

<file path=xl/calcChain.xml><?xml version="1.0" encoding="utf-8"?>
<calcChain xmlns="http://schemas.openxmlformats.org/spreadsheetml/2006/main">
  <c r="K103" i="1" l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02" i="1" l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2" i="1"/>
</calcChain>
</file>

<file path=xl/sharedStrings.xml><?xml version="1.0" encoding="utf-8"?>
<sst xmlns="http://schemas.openxmlformats.org/spreadsheetml/2006/main" count="290" uniqueCount="73">
  <si>
    <t>Бюджеттік бағдарламалар әкімшісі:</t>
  </si>
  <si>
    <t>Барлығы</t>
  </si>
  <si>
    <t>Бірлік:</t>
  </si>
  <si>
    <t>теңге</t>
  </si>
  <si>
    <t>Мемлекеттік органның атауы:</t>
  </si>
  <si>
    <t>Әкімші бюджеті бағдарламасының кіші бағдарламасының ерекшеліктері</t>
  </si>
  <si>
    <t>Аты</t>
  </si>
  <si>
    <t>Жоспардан қалған қаражат</t>
  </si>
  <si>
    <t>Ауданның (облыстық маңызы бар қаланың) тұрғын үй-коммуналдық шаруашылық, жолаушылар көлігі және автомобиль жолдары бөлімі</t>
  </si>
  <si>
    <t>Тұрғын үй-коммуналдық шаруашылық, жолаушылар көлігі және автомобиль жолдары саласындағы жергілікті деңгейде мемлекеттік саясатты іске асыру қызметтері</t>
  </si>
  <si>
    <t>Жергілікті бюджет есебінен</t>
  </si>
  <si>
    <t>Сыйақы</t>
  </si>
  <si>
    <t>Қосымша қолма-қол ақша төлемдері</t>
  </si>
  <si>
    <t>Өтемақы төлемдері</t>
  </si>
  <si>
    <t>Жұмыс берушілерден алынатын міндетті зейнетақы жарналары</t>
  </si>
  <si>
    <t>Әлеуметтік салық</t>
  </si>
  <si>
    <t>Мемлекеттік әлеуметтік сақтандыру қорына әлеуметтік аударымдар</t>
  </si>
  <si>
    <t>Міндетті сақтандыруға жарналар</t>
  </si>
  <si>
    <t>Міндетті әлеуметтік медициналық сақтандыруға жарналар</t>
  </si>
  <si>
    <t>Техникалық персонал мен келісімшарт бойынша жұмыс істейтін қызметкерлердің еңбекақысы</t>
  </si>
  <si>
    <t>Техникалық қызметкерлер мен келісімшарт бойынша жұмыс істейтін қызметкерлерге жұмыс берушінің жарналары</t>
  </si>
  <si>
    <t>Жанармай, майлау материалдарын сатып алу</t>
  </si>
  <si>
    <t>Басқа тауарлық-материалдық қорларды сатып алу</t>
  </si>
  <si>
    <t>Коммуналдық төлемдерді төлеу</t>
  </si>
  <si>
    <t>Байланыс қызметтеріне ақы төлеу</t>
  </si>
  <si>
    <t>Ақпараттық технологиялар саласындағы жұмыстар мен қызметтерге ақы төлеу</t>
  </si>
  <si>
    <t>Басқа қызметтер мен жұмыстар үшін төлем</t>
  </si>
  <si>
    <t>Сумен жабдықтау және канализация жүйесінің жұмыс істеуі</t>
  </si>
  <si>
    <t>Мемлекеттік мекеменің капиталдық шығындары</t>
  </si>
  <si>
    <t>Машиналарды, жабдықтарды, құралдарды, өндірістік және шаруашылық тауарларын сатып алу</t>
  </si>
  <si>
    <t>Елді мекендердегі көшелерді жарықтандыру</t>
  </si>
  <si>
    <t>Елді мекендерді санитарлық тазалықпен қамтамасыз ету</t>
  </si>
  <si>
    <t>Жерлеу орындарын күтіп ұстау және баспанасыздарды жерлеу</t>
  </si>
  <si>
    <t>Елді мекендерді абаттандыру және көгалдандыру</t>
  </si>
  <si>
    <t>Елді мекендерде жол қауіпсіздігін қамтамасыз ету</t>
  </si>
  <si>
    <t>Көлік қызметтеріне төлем</t>
  </si>
  <si>
    <t>Басқа негізгі құралдарды сатып алу</t>
  </si>
  <si>
    <t>Көлік инфрақұрылымын дамыту</t>
  </si>
  <si>
    <t>Жол құрылысы</t>
  </si>
  <si>
    <t>Облыстық бюджеттен берілетін трансферттер есебінен</t>
  </si>
  <si>
    <t>Автожолдардың жұмыс істеуін қамтамасыз ету</t>
  </si>
  <si>
    <t>Аудандарға (облыстық маңызы бар қалаларға) тиесілі жылу желілерін пайдалануды ұйымдастыру</t>
  </si>
  <si>
    <t>Аудандарға (облыстық маңызы бар қалаларға) тиесілі газдандыру желілерін пайдалануды ұйымдастыру</t>
  </si>
  <si>
    <t>Коммуналдық шаруашылықты дамыту</t>
  </si>
  <si>
    <t>Жаңа нысандарды салу және бар нысандарды қайта құру</t>
  </si>
  <si>
    <t>Инженерлік-коммуникациялық инфрақұрылымды жобалау, дамыту және (немесе) орналастыру</t>
  </si>
  <si>
    <t>Әлеуметтік маңызы бар қалалық (ауылдық), қала маңындағы және ауданішілік бағыттар бойынша жолаушылар тасымалын субсидиялау</t>
  </si>
  <si>
    <t>Мемлекеттік кәсіпорындарға субсидиялар</t>
  </si>
  <si>
    <t>Мемлекеттік кәсіпорындар болып табылмайтын заңды тұлғаларға берілетін субсидиялар</t>
  </si>
  <si>
    <t>Аудандық жолдар мен елді мекендердегі көшелерді күрделі және орташа жөндеу</t>
  </si>
  <si>
    <t>Жолдарды күрделі жөндеу</t>
  </si>
  <si>
    <t>Қалалық және жергілікті қолайлылықтарды дамыту</t>
  </si>
  <si>
    <t>ЖАЛПЫ</t>
  </si>
  <si>
    <t>458 - Ауданның (облыстық маңызы бар қаланың) тұрғын үй-коммуналдық шаруашылық, жолаушылар көлігі және автомобиль жолдары бөлімі</t>
  </si>
  <si>
    <t>Түзетілген жоспар</t>
  </si>
  <si>
    <t>бір жыл бойы</t>
  </si>
  <si>
    <t>есепті ай үшін</t>
  </si>
  <si>
    <t>Қолма-қол ақшаны орындау</t>
  </si>
  <si>
    <t>ағымдағы кезең үшін</t>
  </si>
  <si>
    <t>Орындалу пайызы</t>
  </si>
  <si>
    <t>Техникалық персонал мен келісімшарт бойынша жұмыс істейтін қызметкерлердің ел ішіндегі іссапарлары және ресми сапарлары</t>
  </si>
  <si>
    <t>Ел ішіндегі іссапарлар және ресми сапарлар</t>
  </si>
  <si>
    <t>Елден тыс жерлерге іссапарлар және ресми сапарлар</t>
  </si>
  <si>
    <t>Атқару парақтарын және сот шешімдерін орындау</t>
  </si>
  <si>
    <t>Айыппұлдар, өсімпұлдар және басқа да төлемдер</t>
  </si>
  <si>
    <t>Үй-жайларды, ғимараттарды, құрылыстарды, тарату құрылғыларын күрделі жөндеу</t>
  </si>
  <si>
    <t>Кондоминиумдардағы ортақ мүлікті күрделі жөндеуге несие беру</t>
  </si>
  <si>
    <t>Облыстық бюджеттен берілетін несиелер есебінен</t>
  </si>
  <si>
    <t>Басқа ішкі бюджеттік несиелер</t>
  </si>
  <si>
    <t>Жергілікті атқарушы органның төтенше жағдайларға арналған резерві есебінен іс-шараларды жүргізу</t>
  </si>
  <si>
    <t>000</t>
  </si>
  <si>
    <t>Басқа ағымдағы шығындар</t>
  </si>
  <si>
    <t>1 шілдедегі жағдай бойынша 4-20 нысанындағы кассалық орындау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</si>
</sst>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/>
    </xf>
    <xf numFmtId="0" fontId="0" fillId="0" borderId="1" xfId="0" applyBorder="1"/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37"/>
  <sheetViews>
    <sheetView tabSelected="1" topLeftCell="A77" workbookViewId="0">
      <selection activeCell="M132" sqref="M132"/>
    </sheetView>
  </sheetViews>
  <sheetFormatPr defaultRowHeight="14.4" x14ac:dyDescent="0.3"/>
  <cols>
    <col min="1" max="1" width="7.109375" customWidth="1"/>
    <col min="2" max="2" width="7.6640625" customWidth="1"/>
    <col min="3" max="3" width="4.88671875" customWidth="1"/>
    <col min="4" max="4" width="8" customWidth="1"/>
    <col min="5" max="5" width="36.109375" customWidth="1"/>
    <col min="6" max="7" width="16.109375" customWidth="1"/>
    <col min="8" max="8" width="19.109375" customWidth="1"/>
    <col min="9" max="10" width="16.109375" customWidth="1"/>
    <col min="11" max="11" width="16.5546875" customWidth="1"/>
  </cols>
  <sheetData>
    <row r="3" spans="1:11" ht="24" customHeight="1" x14ac:dyDescent="0.3">
      <c r="A3" s="12" t="s">
        <v>72</v>
      </c>
      <c r="B3" s="9"/>
      <c r="C3" s="9"/>
      <c r="D3" s="9"/>
      <c r="E3" s="9"/>
      <c r="F3" s="9"/>
      <c r="G3" s="9"/>
      <c r="H3" s="9"/>
      <c r="I3" s="9"/>
      <c r="J3" s="9"/>
    </row>
    <row r="5" spans="1:11" ht="31.8" customHeight="1" x14ac:dyDescent="0.3">
      <c r="A5" s="8" t="s">
        <v>0</v>
      </c>
      <c r="B5" s="9"/>
      <c r="C5" s="9"/>
      <c r="D5" s="9"/>
      <c r="E5" s="9"/>
      <c r="F5" s="8" t="s">
        <v>53</v>
      </c>
      <c r="G5" s="9"/>
      <c r="H5" s="9"/>
    </row>
    <row r="6" spans="1:11" x14ac:dyDescent="0.3">
      <c r="A6" s="8" t="s">
        <v>2</v>
      </c>
      <c r="B6" s="9"/>
      <c r="C6" s="9"/>
      <c r="D6" s="9"/>
      <c r="E6" s="9"/>
      <c r="F6" s="8" t="s">
        <v>3</v>
      </c>
      <c r="G6" s="9"/>
      <c r="H6" s="9"/>
    </row>
    <row r="7" spans="1:11" x14ac:dyDescent="0.3">
      <c r="A7" s="8" t="s">
        <v>4</v>
      </c>
      <c r="B7" s="9"/>
      <c r="C7" s="9"/>
      <c r="D7" s="9"/>
      <c r="E7" s="9"/>
      <c r="F7" s="8" t="s">
        <v>1</v>
      </c>
      <c r="G7" s="9"/>
      <c r="H7" s="9"/>
    </row>
    <row r="10" spans="1:11" ht="35.4" customHeight="1" x14ac:dyDescent="0.3">
      <c r="A10" s="13" t="s">
        <v>5</v>
      </c>
      <c r="B10" s="14"/>
      <c r="C10" s="14"/>
      <c r="D10" s="14"/>
      <c r="E10" s="13" t="s">
        <v>6</v>
      </c>
      <c r="F10" s="10" t="s">
        <v>54</v>
      </c>
      <c r="G10" s="11"/>
      <c r="H10" s="2" t="s">
        <v>57</v>
      </c>
      <c r="I10" s="13" t="s">
        <v>7</v>
      </c>
      <c r="J10" s="15"/>
      <c r="K10" s="7" t="s">
        <v>59</v>
      </c>
    </row>
    <row r="11" spans="1:11" ht="27.45" customHeight="1" x14ac:dyDescent="0.3">
      <c r="A11" s="1"/>
      <c r="B11" s="1"/>
      <c r="C11" s="1"/>
      <c r="D11" s="1"/>
      <c r="E11" s="14"/>
      <c r="F11" s="3" t="s">
        <v>55</v>
      </c>
      <c r="G11" s="2" t="s">
        <v>56</v>
      </c>
      <c r="H11" s="3" t="s">
        <v>56</v>
      </c>
      <c r="I11" s="2" t="s">
        <v>55</v>
      </c>
      <c r="J11" s="4" t="s">
        <v>58</v>
      </c>
      <c r="K11" s="7" t="s">
        <v>58</v>
      </c>
    </row>
    <row r="12" spans="1:11" ht="48" customHeight="1" x14ac:dyDescent="0.3">
      <c r="A12" s="16">
        <v>458</v>
      </c>
      <c r="B12" s="6"/>
      <c r="C12" s="6"/>
      <c r="D12" s="6"/>
      <c r="E12" s="17" t="s">
        <v>8</v>
      </c>
      <c r="F12" s="18">
        <v>45496527100</v>
      </c>
      <c r="G12" s="18">
        <v>45496527100</v>
      </c>
      <c r="H12" s="18">
        <v>41274009309.129997</v>
      </c>
      <c r="I12" s="18">
        <v>2743198075.9899998</v>
      </c>
      <c r="J12" s="18">
        <v>4222517790.8699951</v>
      </c>
      <c r="K12" s="5">
        <f>H12/G12*100</f>
        <v>90.71903272619241</v>
      </c>
    </row>
    <row r="13" spans="1:11" ht="57.6" customHeight="1" x14ac:dyDescent="0.3">
      <c r="A13" s="6"/>
      <c r="B13" s="16">
        <v>1</v>
      </c>
      <c r="C13" s="6"/>
      <c r="D13" s="6"/>
      <c r="E13" s="17" t="s">
        <v>9</v>
      </c>
      <c r="F13" s="18">
        <v>711529700</v>
      </c>
      <c r="G13" s="18">
        <v>711529700</v>
      </c>
      <c r="H13" s="18">
        <v>375602805.48000002</v>
      </c>
      <c r="I13" s="18">
        <v>20259832.329999998</v>
      </c>
      <c r="J13" s="18">
        <v>335926894.51999998</v>
      </c>
      <c r="K13" s="5">
        <f t="shared" ref="K13:K76" si="0">H13/G13*100</f>
        <v>52.788071317332218</v>
      </c>
    </row>
    <row r="14" spans="1:11" ht="19.2" customHeight="1" x14ac:dyDescent="0.3">
      <c r="A14" s="6"/>
      <c r="B14" s="6"/>
      <c r="C14" s="16">
        <v>15</v>
      </c>
      <c r="D14" s="6"/>
      <c r="E14" s="17" t="s">
        <v>10</v>
      </c>
      <c r="F14" s="18">
        <v>711529700</v>
      </c>
      <c r="G14" s="18">
        <v>711529700</v>
      </c>
      <c r="H14" s="18">
        <v>375602805.48000002</v>
      </c>
      <c r="I14" s="18">
        <v>20259832.329999998</v>
      </c>
      <c r="J14" s="18">
        <v>335926894.51999998</v>
      </c>
      <c r="K14" s="5">
        <f t="shared" si="0"/>
        <v>52.788071317332218</v>
      </c>
    </row>
    <row r="15" spans="1:11" ht="19.2" customHeight="1" x14ac:dyDescent="0.3">
      <c r="A15" s="6"/>
      <c r="B15" s="6"/>
      <c r="C15" s="6"/>
      <c r="D15" s="16">
        <v>111</v>
      </c>
      <c r="E15" s="17" t="s">
        <v>11</v>
      </c>
      <c r="F15" s="18">
        <v>78591000</v>
      </c>
      <c r="G15" s="18">
        <v>78591000</v>
      </c>
      <c r="H15" s="18">
        <v>37138800</v>
      </c>
      <c r="I15" s="18">
        <v>6400000</v>
      </c>
      <c r="J15" s="18">
        <v>41452200</v>
      </c>
      <c r="K15" s="5">
        <f t="shared" si="0"/>
        <v>47.255792648013127</v>
      </c>
    </row>
    <row r="16" spans="1:11" ht="19.2" customHeight="1" x14ac:dyDescent="0.3">
      <c r="A16" s="6"/>
      <c r="B16" s="6"/>
      <c r="C16" s="6"/>
      <c r="D16" s="16">
        <v>112</v>
      </c>
      <c r="E16" s="17" t="s">
        <v>12</v>
      </c>
      <c r="F16" s="18">
        <v>33142300</v>
      </c>
      <c r="G16" s="18">
        <v>33142300</v>
      </c>
      <c r="H16" s="18">
        <v>33142194.699999999</v>
      </c>
      <c r="I16" s="18">
        <v>5606294.7000000002</v>
      </c>
      <c r="J16" s="18">
        <v>105.3000000007451</v>
      </c>
      <c r="K16" s="5">
        <f t="shared" si="0"/>
        <v>99.999682279141751</v>
      </c>
    </row>
    <row r="17" spans="1:11" ht="19.2" customHeight="1" x14ac:dyDescent="0.3">
      <c r="A17" s="6"/>
      <c r="B17" s="6"/>
      <c r="C17" s="6"/>
      <c r="D17" s="16">
        <v>113</v>
      </c>
      <c r="E17" s="17" t="s">
        <v>13</v>
      </c>
      <c r="F17" s="18">
        <v>13098000</v>
      </c>
      <c r="G17" s="18">
        <v>13098000</v>
      </c>
      <c r="H17" s="18">
        <v>5579546</v>
      </c>
      <c r="I17" s="18">
        <v>1154904</v>
      </c>
      <c r="J17" s="18">
        <v>7518454</v>
      </c>
      <c r="K17" s="5">
        <f t="shared" si="0"/>
        <v>42.598457779813714</v>
      </c>
    </row>
    <row r="18" spans="1:11" ht="28.8" customHeight="1" x14ac:dyDescent="0.3">
      <c r="A18" s="6"/>
      <c r="B18" s="6"/>
      <c r="C18" s="6"/>
      <c r="D18" s="16">
        <v>116</v>
      </c>
      <c r="E18" s="17" t="s">
        <v>14</v>
      </c>
      <c r="F18" s="18">
        <v>3218000</v>
      </c>
      <c r="G18" s="18">
        <v>3218000</v>
      </c>
      <c r="H18" s="18">
        <v>2233600</v>
      </c>
      <c r="I18" s="18">
        <v>386000</v>
      </c>
      <c r="J18" s="18">
        <v>984400</v>
      </c>
      <c r="K18" s="5">
        <f t="shared" si="0"/>
        <v>69.409571162212558</v>
      </c>
    </row>
    <row r="19" spans="1:11" ht="19.2" customHeight="1" x14ac:dyDescent="0.3">
      <c r="A19" s="6"/>
      <c r="B19" s="6"/>
      <c r="C19" s="6"/>
      <c r="D19" s="16">
        <v>121</v>
      </c>
      <c r="E19" s="17" t="s">
        <v>15</v>
      </c>
      <c r="F19" s="18">
        <v>5256100</v>
      </c>
      <c r="G19" s="18">
        <v>5256100</v>
      </c>
      <c r="H19" s="18">
        <v>4069300</v>
      </c>
      <c r="I19" s="18">
        <v>688100</v>
      </c>
      <c r="J19" s="18">
        <v>1186800</v>
      </c>
      <c r="K19" s="5">
        <f t="shared" si="0"/>
        <v>77.420520918551787</v>
      </c>
    </row>
    <row r="20" spans="1:11" ht="28.8" customHeight="1" x14ac:dyDescent="0.3">
      <c r="A20" s="6"/>
      <c r="B20" s="6"/>
      <c r="C20" s="6"/>
      <c r="D20" s="16">
        <v>122</v>
      </c>
      <c r="E20" s="17" t="s">
        <v>16</v>
      </c>
      <c r="F20" s="18">
        <v>4123000</v>
      </c>
      <c r="G20" s="18">
        <v>4123000</v>
      </c>
      <c r="H20" s="18">
        <v>2841400</v>
      </c>
      <c r="I20" s="18">
        <v>514084</v>
      </c>
      <c r="J20" s="18">
        <v>1281600</v>
      </c>
      <c r="K20" s="5">
        <f t="shared" si="0"/>
        <v>68.915837982051912</v>
      </c>
    </row>
    <row r="21" spans="1:11" ht="19.2" customHeight="1" x14ac:dyDescent="0.3">
      <c r="A21" s="6"/>
      <c r="B21" s="6"/>
      <c r="C21" s="6"/>
      <c r="D21" s="16">
        <v>123</v>
      </c>
      <c r="E21" s="17" t="s">
        <v>17</v>
      </c>
      <c r="F21" s="18">
        <v>1193700</v>
      </c>
      <c r="G21" s="18">
        <v>1193700</v>
      </c>
      <c r="H21" s="18">
        <v>1181571</v>
      </c>
      <c r="I21" s="18">
        <v>1087920</v>
      </c>
      <c r="J21" s="18">
        <v>12129</v>
      </c>
      <c r="K21" s="5">
        <f t="shared" si="0"/>
        <v>98.983915556672528</v>
      </c>
    </row>
    <row r="22" spans="1:11" ht="28.8" customHeight="1" x14ac:dyDescent="0.3">
      <c r="A22" s="6"/>
      <c r="B22" s="6"/>
      <c r="C22" s="6"/>
      <c r="D22" s="16">
        <v>124</v>
      </c>
      <c r="E22" s="17" t="s">
        <v>18</v>
      </c>
      <c r="F22" s="18">
        <v>2847000</v>
      </c>
      <c r="G22" s="18">
        <v>2847000</v>
      </c>
      <c r="H22" s="18">
        <v>1855000</v>
      </c>
      <c r="I22" s="18">
        <v>324000</v>
      </c>
      <c r="J22" s="18">
        <v>992000</v>
      </c>
      <c r="K22" s="5">
        <f t="shared" si="0"/>
        <v>65.156304882332279</v>
      </c>
    </row>
    <row r="23" spans="1:11" ht="28.8" customHeight="1" x14ac:dyDescent="0.3">
      <c r="A23" s="6"/>
      <c r="B23" s="6"/>
      <c r="C23" s="6"/>
      <c r="D23" s="16">
        <v>131</v>
      </c>
      <c r="E23" s="17" t="s">
        <v>19</v>
      </c>
      <c r="F23" s="18">
        <v>30969300</v>
      </c>
      <c r="G23" s="18">
        <v>30969300</v>
      </c>
      <c r="H23" s="18">
        <v>19223500</v>
      </c>
      <c r="I23" s="18">
        <v>1965000</v>
      </c>
      <c r="J23" s="18">
        <v>11745800</v>
      </c>
      <c r="K23" s="5">
        <f t="shared" si="0"/>
        <v>62.072762380809387</v>
      </c>
    </row>
    <row r="24" spans="1:11" ht="28.8" customHeight="1" x14ac:dyDescent="0.3">
      <c r="A24" s="6"/>
      <c r="B24" s="6"/>
      <c r="C24" s="6"/>
      <c r="D24" s="16">
        <v>135</v>
      </c>
      <c r="E24" s="17" t="s">
        <v>20</v>
      </c>
      <c r="F24" s="18">
        <v>3562000</v>
      </c>
      <c r="G24" s="18">
        <v>3562000</v>
      </c>
      <c r="H24" s="18">
        <v>2504196.7200000002</v>
      </c>
      <c r="I24" s="18">
        <v>300041.42</v>
      </c>
      <c r="J24" s="18">
        <v>1057803.28</v>
      </c>
      <c r="K24" s="5">
        <f t="shared" si="0"/>
        <v>70.303108366086477</v>
      </c>
    </row>
    <row r="25" spans="1:11" ht="28.8" customHeight="1" x14ac:dyDescent="0.3">
      <c r="A25" s="6"/>
      <c r="B25" s="6"/>
      <c r="C25" s="6"/>
      <c r="D25" s="16">
        <v>136</v>
      </c>
      <c r="E25" s="17" t="s">
        <v>60</v>
      </c>
      <c r="F25" s="18">
        <v>233600</v>
      </c>
      <c r="G25" s="18">
        <v>233600</v>
      </c>
      <c r="H25" s="18">
        <v>233550</v>
      </c>
      <c r="I25" s="18">
        <v>0</v>
      </c>
      <c r="J25" s="18">
        <v>50</v>
      </c>
      <c r="K25" s="5">
        <f t="shared" si="0"/>
        <v>99.978595890410958</v>
      </c>
    </row>
    <row r="26" spans="1:11" ht="19.2" customHeight="1" x14ac:dyDescent="0.3">
      <c r="A26" s="6"/>
      <c r="B26" s="6"/>
      <c r="C26" s="6"/>
      <c r="D26" s="16">
        <v>144</v>
      </c>
      <c r="E26" s="17" t="s">
        <v>21</v>
      </c>
      <c r="F26" s="18">
        <v>3023000</v>
      </c>
      <c r="G26" s="18">
        <v>3023000</v>
      </c>
      <c r="H26" s="18">
        <v>1997966.37</v>
      </c>
      <c r="I26" s="18">
        <v>503000</v>
      </c>
      <c r="J26" s="18">
        <v>1025033.63</v>
      </c>
      <c r="K26" s="5">
        <f t="shared" si="0"/>
        <v>66.09217234535231</v>
      </c>
    </row>
    <row r="27" spans="1:11" ht="19.2" customHeight="1" x14ac:dyDescent="0.3">
      <c r="A27" s="6"/>
      <c r="B27" s="6"/>
      <c r="C27" s="6"/>
      <c r="D27" s="16">
        <v>149</v>
      </c>
      <c r="E27" s="17" t="s">
        <v>22</v>
      </c>
      <c r="F27" s="18">
        <v>1814000</v>
      </c>
      <c r="G27" s="18">
        <v>1814000</v>
      </c>
      <c r="H27" s="18">
        <v>368547.2</v>
      </c>
      <c r="I27" s="18">
        <v>163900</v>
      </c>
      <c r="J27" s="18">
        <v>1445452.8</v>
      </c>
      <c r="K27" s="5">
        <f t="shared" si="0"/>
        <v>20.316824696802644</v>
      </c>
    </row>
    <row r="28" spans="1:11" ht="19.2" customHeight="1" x14ac:dyDescent="0.3">
      <c r="A28" s="6"/>
      <c r="B28" s="6"/>
      <c r="C28" s="6"/>
      <c r="D28" s="16">
        <v>151</v>
      </c>
      <c r="E28" s="17" t="s">
        <v>23</v>
      </c>
      <c r="F28" s="18">
        <v>16400000</v>
      </c>
      <c r="G28" s="18">
        <v>16400000</v>
      </c>
      <c r="H28" s="18">
        <v>4844245.42</v>
      </c>
      <c r="I28" s="18">
        <v>854998.74</v>
      </c>
      <c r="J28" s="18">
        <v>11555754.58</v>
      </c>
      <c r="K28" s="5">
        <f t="shared" si="0"/>
        <v>29.538081829268293</v>
      </c>
    </row>
    <row r="29" spans="1:11" ht="28.8" customHeight="1" x14ac:dyDescent="0.3">
      <c r="A29" s="6"/>
      <c r="B29" s="6"/>
      <c r="C29" s="6"/>
      <c r="D29" s="16">
        <v>152</v>
      </c>
      <c r="E29" s="17" t="s">
        <v>24</v>
      </c>
      <c r="F29" s="18">
        <v>848000</v>
      </c>
      <c r="G29" s="18">
        <v>848000</v>
      </c>
      <c r="H29" s="18">
        <v>847999.99</v>
      </c>
      <c r="I29" s="18">
        <v>0</v>
      </c>
      <c r="J29" s="18">
        <v>1.0000000009313229E-2</v>
      </c>
      <c r="K29" s="5">
        <f t="shared" si="0"/>
        <v>99.999998820754726</v>
      </c>
    </row>
    <row r="30" spans="1:11" ht="19.2" customHeight="1" x14ac:dyDescent="0.3">
      <c r="A30" s="6"/>
      <c r="B30" s="6"/>
      <c r="C30" s="6"/>
      <c r="D30" s="16">
        <v>158</v>
      </c>
      <c r="E30" s="17" t="s">
        <v>25</v>
      </c>
      <c r="F30" s="18">
        <v>1875000</v>
      </c>
      <c r="G30" s="18">
        <v>1875000</v>
      </c>
      <c r="H30" s="18">
        <v>1874194.99</v>
      </c>
      <c r="I30" s="18">
        <v>166131.75</v>
      </c>
      <c r="J30" s="18">
        <v>805.01000000000931</v>
      </c>
      <c r="K30" s="5">
        <f t="shared" si="0"/>
        <v>99.957066133333328</v>
      </c>
    </row>
    <row r="31" spans="1:11" ht="28.8" customHeight="1" x14ac:dyDescent="0.3">
      <c r="A31" s="6"/>
      <c r="B31" s="6"/>
      <c r="C31" s="6"/>
      <c r="D31" s="16">
        <v>159</v>
      </c>
      <c r="E31" s="17" t="s">
        <v>26</v>
      </c>
      <c r="F31" s="18">
        <v>158291500</v>
      </c>
      <c r="G31" s="18">
        <v>158291500</v>
      </c>
      <c r="H31" s="18">
        <v>23969044.890000001</v>
      </c>
      <c r="I31" s="18">
        <v>145457.72</v>
      </c>
      <c r="J31" s="18">
        <v>134322455.11000001</v>
      </c>
      <c r="K31" s="5">
        <f t="shared" si="0"/>
        <v>15.142344907970424</v>
      </c>
    </row>
    <row r="32" spans="1:11" ht="19.2" customHeight="1" x14ac:dyDescent="0.3">
      <c r="A32" s="6"/>
      <c r="B32" s="6"/>
      <c r="C32" s="6"/>
      <c r="D32" s="16">
        <v>161</v>
      </c>
      <c r="E32" s="17" t="s">
        <v>61</v>
      </c>
      <c r="F32" s="18">
        <v>120000</v>
      </c>
      <c r="G32" s="18">
        <v>120000</v>
      </c>
      <c r="H32" s="18">
        <v>119918</v>
      </c>
      <c r="I32" s="18">
        <v>0</v>
      </c>
      <c r="J32" s="18">
        <v>82</v>
      </c>
      <c r="K32" s="5">
        <f t="shared" si="0"/>
        <v>99.931666666666658</v>
      </c>
    </row>
    <row r="33" spans="1:11" ht="19.2" customHeight="1" x14ac:dyDescent="0.3">
      <c r="A33" s="6"/>
      <c r="B33" s="6"/>
      <c r="C33" s="6"/>
      <c r="D33" s="16">
        <v>162</v>
      </c>
      <c r="E33" s="17" t="s">
        <v>62</v>
      </c>
      <c r="F33" s="18">
        <v>334300</v>
      </c>
      <c r="G33" s="18">
        <v>334300</v>
      </c>
      <c r="H33" s="18">
        <v>334281.2</v>
      </c>
      <c r="I33" s="18">
        <v>0</v>
      </c>
      <c r="J33" s="18">
        <v>18.799999999988358</v>
      </c>
      <c r="K33" s="5">
        <f t="shared" si="0"/>
        <v>99.994376308704759</v>
      </c>
    </row>
    <row r="34" spans="1:11" ht="28.8" customHeight="1" x14ac:dyDescent="0.3">
      <c r="A34" s="6"/>
      <c r="B34" s="6"/>
      <c r="C34" s="6"/>
      <c r="D34" s="16">
        <v>165</v>
      </c>
      <c r="E34" s="17" t="s">
        <v>63</v>
      </c>
      <c r="F34" s="18">
        <v>352068900</v>
      </c>
      <c r="G34" s="18">
        <v>352068900</v>
      </c>
      <c r="H34" s="18">
        <v>230723219</v>
      </c>
      <c r="I34" s="18">
        <v>0</v>
      </c>
      <c r="J34" s="18">
        <v>121345681</v>
      </c>
      <c r="K34" s="5">
        <f t="shared" si="0"/>
        <v>65.533541588024391</v>
      </c>
    </row>
    <row r="35" spans="1:11" ht="19.2" customHeight="1" x14ac:dyDescent="0.3">
      <c r="A35" s="6"/>
      <c r="B35" s="6"/>
      <c r="C35" s="6"/>
      <c r="D35" s="16">
        <v>168</v>
      </c>
      <c r="E35" s="17" t="s">
        <v>64</v>
      </c>
      <c r="F35" s="18">
        <v>521000</v>
      </c>
      <c r="G35" s="18">
        <v>521000</v>
      </c>
      <c r="H35" s="18">
        <v>520730</v>
      </c>
      <c r="I35" s="18">
        <v>0</v>
      </c>
      <c r="J35" s="18">
        <v>270</v>
      </c>
      <c r="K35" s="5">
        <f t="shared" si="0"/>
        <v>99.948176583493293</v>
      </c>
    </row>
    <row r="36" spans="1:11" ht="38.4" customHeight="1" x14ac:dyDescent="0.3">
      <c r="A36" s="6"/>
      <c r="B36" s="16">
        <v>12</v>
      </c>
      <c r="C36" s="6"/>
      <c r="D36" s="6"/>
      <c r="E36" s="17" t="s">
        <v>27</v>
      </c>
      <c r="F36" s="18">
        <v>936949200</v>
      </c>
      <c r="G36" s="18">
        <v>936949200</v>
      </c>
      <c r="H36" s="18">
        <v>834336048.86000001</v>
      </c>
      <c r="I36" s="18">
        <v>0</v>
      </c>
      <c r="J36" s="18">
        <v>102613151.14</v>
      </c>
      <c r="K36" s="5">
        <f t="shared" si="0"/>
        <v>89.048162788334736</v>
      </c>
    </row>
    <row r="37" spans="1:11" ht="19.2" customHeight="1" x14ac:dyDescent="0.3">
      <c r="A37" s="6"/>
      <c r="B37" s="6"/>
      <c r="C37" s="16">
        <v>15</v>
      </c>
      <c r="D37" s="6"/>
      <c r="E37" s="17" t="s">
        <v>10</v>
      </c>
      <c r="F37" s="18">
        <v>936949200</v>
      </c>
      <c r="G37" s="18">
        <v>936949200</v>
      </c>
      <c r="H37" s="18">
        <v>834336048.86000001</v>
      </c>
      <c r="I37" s="18">
        <v>0</v>
      </c>
      <c r="J37" s="18">
        <v>102613151.14</v>
      </c>
      <c r="K37" s="5">
        <f t="shared" si="0"/>
        <v>89.048162788334736</v>
      </c>
    </row>
    <row r="38" spans="1:11" ht="19.2" customHeight="1" x14ac:dyDescent="0.3">
      <c r="A38" s="6"/>
      <c r="B38" s="6"/>
      <c r="C38" s="6"/>
      <c r="D38" s="16">
        <v>159</v>
      </c>
      <c r="E38" s="17" t="s">
        <v>26</v>
      </c>
      <c r="F38" s="18">
        <v>832227000</v>
      </c>
      <c r="G38" s="18">
        <v>832227000</v>
      </c>
      <c r="H38" s="18">
        <v>762514999.99000001</v>
      </c>
      <c r="I38" s="18">
        <v>0</v>
      </c>
      <c r="J38" s="18">
        <v>69712000.00999999</v>
      </c>
      <c r="K38" s="5">
        <f t="shared" si="0"/>
        <v>91.623439276783856</v>
      </c>
    </row>
    <row r="39" spans="1:11" ht="19.2" customHeight="1" x14ac:dyDescent="0.3">
      <c r="A39" s="6"/>
      <c r="B39" s="6"/>
      <c r="C39" s="6"/>
      <c r="D39" s="16">
        <v>165</v>
      </c>
      <c r="E39" s="17" t="s">
        <v>63</v>
      </c>
      <c r="F39" s="18">
        <v>12880000</v>
      </c>
      <c r="G39" s="18">
        <v>12880000</v>
      </c>
      <c r="H39" s="18">
        <v>12880000</v>
      </c>
      <c r="I39" s="18">
        <v>0</v>
      </c>
      <c r="J39" s="18">
        <v>0</v>
      </c>
      <c r="K39" s="5">
        <f t="shared" si="0"/>
        <v>100</v>
      </c>
    </row>
    <row r="40" spans="1:11" ht="28.8" customHeight="1" x14ac:dyDescent="0.3">
      <c r="A40" s="6"/>
      <c r="B40" s="6"/>
      <c r="C40" s="6"/>
      <c r="D40" s="16">
        <v>414</v>
      </c>
      <c r="E40" s="17" t="s">
        <v>29</v>
      </c>
      <c r="F40" s="18">
        <v>61743900</v>
      </c>
      <c r="G40" s="18">
        <v>61743900</v>
      </c>
      <c r="H40" s="18">
        <v>28842768.960000001</v>
      </c>
      <c r="I40" s="18">
        <v>0</v>
      </c>
      <c r="J40" s="18">
        <v>32901131.039999999</v>
      </c>
      <c r="K40" s="5">
        <f t="shared" si="0"/>
        <v>46.713552205157107</v>
      </c>
    </row>
    <row r="41" spans="1:11" ht="19.2" customHeight="1" x14ac:dyDescent="0.3">
      <c r="A41" s="6"/>
      <c r="B41" s="6"/>
      <c r="C41" s="6"/>
      <c r="D41" s="16">
        <v>421</v>
      </c>
      <c r="E41" s="17" t="s">
        <v>65</v>
      </c>
      <c r="F41" s="18">
        <v>30098300</v>
      </c>
      <c r="G41" s="18">
        <v>30098300</v>
      </c>
      <c r="H41" s="18">
        <v>30098279.91</v>
      </c>
      <c r="I41" s="18">
        <v>0</v>
      </c>
      <c r="J41" s="18">
        <v>20.089999999850988</v>
      </c>
      <c r="K41" s="5">
        <f t="shared" si="0"/>
        <v>99.999933252044144</v>
      </c>
    </row>
    <row r="42" spans="1:11" ht="19.2" customHeight="1" x14ac:dyDescent="0.3">
      <c r="A42" s="6"/>
      <c r="B42" s="16">
        <v>13</v>
      </c>
      <c r="C42" s="6"/>
      <c r="D42" s="6"/>
      <c r="E42" s="17" t="s">
        <v>28</v>
      </c>
      <c r="F42" s="18">
        <v>25477000</v>
      </c>
      <c r="G42" s="18">
        <v>25477000</v>
      </c>
      <c r="H42" s="18">
        <v>24401760</v>
      </c>
      <c r="I42" s="18">
        <v>0</v>
      </c>
      <c r="J42" s="18">
        <v>1075240</v>
      </c>
      <c r="K42" s="5">
        <f t="shared" si="0"/>
        <v>95.77956588295325</v>
      </c>
    </row>
    <row r="43" spans="1:11" ht="28.8" customHeight="1" x14ac:dyDescent="0.3">
      <c r="A43" s="6"/>
      <c r="B43" s="6"/>
      <c r="C43" s="16">
        <v>15</v>
      </c>
      <c r="D43" s="6"/>
      <c r="E43" s="17" t="s">
        <v>10</v>
      </c>
      <c r="F43" s="18">
        <v>25477000</v>
      </c>
      <c r="G43" s="18">
        <v>25477000</v>
      </c>
      <c r="H43" s="18">
        <v>24401760</v>
      </c>
      <c r="I43" s="18">
        <v>0</v>
      </c>
      <c r="J43" s="18">
        <v>1075240</v>
      </c>
      <c r="K43" s="5">
        <f t="shared" si="0"/>
        <v>95.77956588295325</v>
      </c>
    </row>
    <row r="44" spans="1:11" ht="19.2" customHeight="1" x14ac:dyDescent="0.3">
      <c r="A44" s="6"/>
      <c r="B44" s="6"/>
      <c r="C44" s="6"/>
      <c r="D44" s="16">
        <v>159</v>
      </c>
      <c r="E44" s="17" t="s">
        <v>26</v>
      </c>
      <c r="F44" s="18">
        <v>1000000</v>
      </c>
      <c r="G44" s="18">
        <v>1000000</v>
      </c>
      <c r="H44" s="18">
        <v>0</v>
      </c>
      <c r="I44" s="18">
        <v>0</v>
      </c>
      <c r="J44" s="18">
        <v>1000000</v>
      </c>
      <c r="K44" s="5">
        <f t="shared" si="0"/>
        <v>0</v>
      </c>
    </row>
    <row r="45" spans="1:11" ht="19.2" customHeight="1" x14ac:dyDescent="0.3">
      <c r="A45" s="6"/>
      <c r="B45" s="6"/>
      <c r="C45" s="6"/>
      <c r="D45" s="16">
        <v>414</v>
      </c>
      <c r="E45" s="17" t="s">
        <v>29</v>
      </c>
      <c r="F45" s="18">
        <v>24477000</v>
      </c>
      <c r="G45" s="18">
        <v>24477000</v>
      </c>
      <c r="H45" s="18">
        <v>24401760</v>
      </c>
      <c r="I45" s="18">
        <v>0</v>
      </c>
      <c r="J45" s="18">
        <v>75240</v>
      </c>
      <c r="K45" s="5">
        <f t="shared" si="0"/>
        <v>99.692609388405444</v>
      </c>
    </row>
    <row r="46" spans="1:11" ht="28.8" customHeight="1" x14ac:dyDescent="0.3">
      <c r="A46" s="6"/>
      <c r="B46" s="16">
        <v>15</v>
      </c>
      <c r="C46" s="6"/>
      <c r="D46" s="6"/>
      <c r="E46" s="17" t="s">
        <v>30</v>
      </c>
      <c r="F46" s="18">
        <v>4647190800</v>
      </c>
      <c r="G46" s="18">
        <v>4647190800</v>
      </c>
      <c r="H46" s="18">
        <v>4563445196.75</v>
      </c>
      <c r="I46" s="18">
        <v>312000675.39999998</v>
      </c>
      <c r="J46" s="18">
        <v>83745603.25</v>
      </c>
      <c r="K46" s="5">
        <f t="shared" si="0"/>
        <v>98.197930602505068</v>
      </c>
    </row>
    <row r="47" spans="1:11" ht="19.2" customHeight="1" x14ac:dyDescent="0.3">
      <c r="A47" s="6"/>
      <c r="B47" s="6"/>
      <c r="C47" s="16">
        <v>15</v>
      </c>
      <c r="D47" s="6"/>
      <c r="E47" s="17" t="s">
        <v>10</v>
      </c>
      <c r="F47" s="18">
        <v>4647190800</v>
      </c>
      <c r="G47" s="18">
        <v>4647190800</v>
      </c>
      <c r="H47" s="18">
        <v>4563445196.75</v>
      </c>
      <c r="I47" s="18">
        <v>312000675.39999998</v>
      </c>
      <c r="J47" s="18">
        <v>83745603.25</v>
      </c>
      <c r="K47" s="5">
        <f t="shared" si="0"/>
        <v>98.197930602505068</v>
      </c>
    </row>
    <row r="48" spans="1:11" ht="19.2" customHeight="1" x14ac:dyDescent="0.3">
      <c r="A48" s="6"/>
      <c r="B48" s="6"/>
      <c r="C48" s="6"/>
      <c r="D48" s="16">
        <v>149</v>
      </c>
      <c r="E48" s="17" t="s">
        <v>22</v>
      </c>
      <c r="F48" s="18">
        <v>5703800</v>
      </c>
      <c r="G48" s="18">
        <v>5703800</v>
      </c>
      <c r="H48" s="18">
        <v>5703720</v>
      </c>
      <c r="I48" s="18">
        <v>0</v>
      </c>
      <c r="J48" s="18">
        <v>80</v>
      </c>
      <c r="K48" s="5">
        <f t="shared" si="0"/>
        <v>99.998597426277215</v>
      </c>
    </row>
    <row r="49" spans="1:11" ht="28.8" customHeight="1" x14ac:dyDescent="0.3">
      <c r="A49" s="6"/>
      <c r="B49" s="6"/>
      <c r="C49" s="6"/>
      <c r="D49" s="16">
        <v>159</v>
      </c>
      <c r="E49" s="17" t="s">
        <v>26</v>
      </c>
      <c r="F49" s="18">
        <v>3895642500</v>
      </c>
      <c r="G49" s="18">
        <v>3895642500</v>
      </c>
      <c r="H49" s="18">
        <v>3811897038.27</v>
      </c>
      <c r="I49" s="18">
        <v>212000675.40000001</v>
      </c>
      <c r="J49" s="18">
        <v>83745461.730000019</v>
      </c>
      <c r="K49" s="5">
        <f t="shared" si="0"/>
        <v>97.850278568169429</v>
      </c>
    </row>
    <row r="50" spans="1:11" ht="19.2" customHeight="1" x14ac:dyDescent="0.3">
      <c r="A50" s="6"/>
      <c r="B50" s="6"/>
      <c r="C50" s="6"/>
      <c r="D50" s="16">
        <v>165</v>
      </c>
      <c r="E50" s="17" t="s">
        <v>63</v>
      </c>
      <c r="F50" s="18">
        <v>10573400</v>
      </c>
      <c r="G50" s="18">
        <v>10573400</v>
      </c>
      <c r="H50" s="18">
        <v>10573360</v>
      </c>
      <c r="I50" s="18">
        <v>0</v>
      </c>
      <c r="J50" s="18">
        <v>40</v>
      </c>
      <c r="K50" s="5">
        <f t="shared" si="0"/>
        <v>99.999621692170919</v>
      </c>
    </row>
    <row r="51" spans="1:11" ht="19.2" customHeight="1" x14ac:dyDescent="0.3">
      <c r="A51" s="6"/>
      <c r="B51" s="6"/>
      <c r="C51" s="6"/>
      <c r="D51" s="16">
        <v>414</v>
      </c>
      <c r="E51" s="17" t="s">
        <v>29</v>
      </c>
      <c r="F51" s="18">
        <v>735271100</v>
      </c>
      <c r="G51" s="18">
        <v>735271100</v>
      </c>
      <c r="H51" s="18">
        <v>735271078.48000002</v>
      </c>
      <c r="I51" s="18">
        <v>100000000</v>
      </c>
      <c r="J51" s="18">
        <v>21.51999998092651</v>
      </c>
      <c r="K51" s="5">
        <f t="shared" si="0"/>
        <v>99.999997073188382</v>
      </c>
    </row>
    <row r="52" spans="1:11" ht="19.2" customHeight="1" x14ac:dyDescent="0.3">
      <c r="A52" s="6"/>
      <c r="B52" s="16">
        <v>16</v>
      </c>
      <c r="C52" s="6"/>
      <c r="D52" s="6"/>
      <c r="E52" s="17" t="s">
        <v>31</v>
      </c>
      <c r="F52" s="18">
        <v>72068400</v>
      </c>
      <c r="G52" s="18">
        <v>72068400</v>
      </c>
      <c r="H52" s="18">
        <v>15026800</v>
      </c>
      <c r="I52" s="18">
        <v>3081700</v>
      </c>
      <c r="J52" s="18">
        <v>57041600</v>
      </c>
      <c r="K52" s="5">
        <f t="shared" si="0"/>
        <v>20.850747345577258</v>
      </c>
    </row>
    <row r="53" spans="1:11" ht="28.8" customHeight="1" x14ac:dyDescent="0.3">
      <c r="A53" s="6"/>
      <c r="B53" s="6"/>
      <c r="C53" s="16">
        <v>15</v>
      </c>
      <c r="D53" s="6"/>
      <c r="E53" s="17" t="s">
        <v>10</v>
      </c>
      <c r="F53" s="18">
        <v>72068400</v>
      </c>
      <c r="G53" s="18">
        <v>72068400</v>
      </c>
      <c r="H53" s="18">
        <v>15026800</v>
      </c>
      <c r="I53" s="18">
        <v>3081700</v>
      </c>
      <c r="J53" s="18">
        <v>57041600</v>
      </c>
      <c r="K53" s="5">
        <f t="shared" si="0"/>
        <v>20.850747345577258</v>
      </c>
    </row>
    <row r="54" spans="1:11" ht="19.2" customHeight="1" x14ac:dyDescent="0.3">
      <c r="A54" s="6"/>
      <c r="B54" s="6"/>
      <c r="C54" s="6"/>
      <c r="D54" s="16">
        <v>159</v>
      </c>
      <c r="E54" s="17" t="s">
        <v>26</v>
      </c>
      <c r="F54" s="18">
        <v>72068400</v>
      </c>
      <c r="G54" s="18">
        <v>72068400</v>
      </c>
      <c r="H54" s="18">
        <v>15026800</v>
      </c>
      <c r="I54" s="18">
        <v>3081700</v>
      </c>
      <c r="J54" s="18">
        <v>57041600</v>
      </c>
      <c r="K54" s="5">
        <f t="shared" si="0"/>
        <v>20.850747345577258</v>
      </c>
    </row>
    <row r="55" spans="1:11" ht="28.8" customHeight="1" x14ac:dyDescent="0.3">
      <c r="A55" s="6"/>
      <c r="B55" s="16">
        <v>17</v>
      </c>
      <c r="C55" s="6"/>
      <c r="D55" s="6"/>
      <c r="E55" s="17" t="s">
        <v>32</v>
      </c>
      <c r="F55" s="18">
        <v>617000</v>
      </c>
      <c r="G55" s="18">
        <v>617000</v>
      </c>
      <c r="H55" s="18">
        <v>617000</v>
      </c>
      <c r="I55" s="18">
        <v>0</v>
      </c>
      <c r="J55" s="18">
        <v>0</v>
      </c>
      <c r="K55" s="5">
        <f t="shared" si="0"/>
        <v>100</v>
      </c>
    </row>
    <row r="56" spans="1:11" ht="19.2" customHeight="1" x14ac:dyDescent="0.3">
      <c r="A56" s="6"/>
      <c r="B56" s="6"/>
      <c r="C56" s="16">
        <v>15</v>
      </c>
      <c r="D56" s="6"/>
      <c r="E56" s="17" t="s">
        <v>10</v>
      </c>
      <c r="F56" s="18">
        <v>617000</v>
      </c>
      <c r="G56" s="18">
        <v>617000</v>
      </c>
      <c r="H56" s="18">
        <v>617000</v>
      </c>
      <c r="I56" s="18">
        <v>0</v>
      </c>
      <c r="J56" s="18">
        <v>0</v>
      </c>
      <c r="K56" s="5">
        <f t="shared" si="0"/>
        <v>100</v>
      </c>
    </row>
    <row r="57" spans="1:11" ht="28.8" customHeight="1" x14ac:dyDescent="0.3">
      <c r="A57" s="6"/>
      <c r="B57" s="6"/>
      <c r="C57" s="6"/>
      <c r="D57" s="16">
        <v>159</v>
      </c>
      <c r="E57" s="17" t="s">
        <v>26</v>
      </c>
      <c r="F57" s="18">
        <v>617000</v>
      </c>
      <c r="G57" s="18">
        <v>617000</v>
      </c>
      <c r="H57" s="18">
        <v>617000</v>
      </c>
      <c r="I57" s="18">
        <v>0</v>
      </c>
      <c r="J57" s="18">
        <v>0</v>
      </c>
      <c r="K57" s="5">
        <f t="shared" si="0"/>
        <v>100</v>
      </c>
    </row>
    <row r="58" spans="1:11" ht="28.8" customHeight="1" x14ac:dyDescent="0.3">
      <c r="A58" s="6"/>
      <c r="B58" s="16">
        <v>18</v>
      </c>
      <c r="C58" s="6"/>
      <c r="D58" s="6"/>
      <c r="E58" s="17" t="s">
        <v>33</v>
      </c>
      <c r="F58" s="18">
        <v>1466910500</v>
      </c>
      <c r="G58" s="18">
        <v>1466910500</v>
      </c>
      <c r="H58" s="18">
        <v>1394624093.6199999</v>
      </c>
      <c r="I58" s="18">
        <v>78928042.590000004</v>
      </c>
      <c r="J58" s="18">
        <v>72286406.379999876</v>
      </c>
      <c r="K58" s="5">
        <f t="shared" si="0"/>
        <v>95.072200629827094</v>
      </c>
    </row>
    <row r="59" spans="1:11" ht="19.2" customHeight="1" x14ac:dyDescent="0.3">
      <c r="A59" s="6"/>
      <c r="B59" s="6"/>
      <c r="C59" s="16">
        <v>15</v>
      </c>
      <c r="D59" s="6"/>
      <c r="E59" s="17" t="s">
        <v>10</v>
      </c>
      <c r="F59" s="18">
        <v>1466910500</v>
      </c>
      <c r="G59" s="18">
        <v>1466910500</v>
      </c>
      <c r="H59" s="18">
        <v>1394624093.6199999</v>
      </c>
      <c r="I59" s="18">
        <v>78928042.590000004</v>
      </c>
      <c r="J59" s="18">
        <v>72286406.379999876</v>
      </c>
      <c r="K59" s="5">
        <f t="shared" si="0"/>
        <v>95.072200629827094</v>
      </c>
    </row>
    <row r="60" spans="1:11" ht="19.2" customHeight="1" x14ac:dyDescent="0.3">
      <c r="A60" s="6"/>
      <c r="B60" s="6"/>
      <c r="C60" s="6"/>
      <c r="D60" s="16">
        <v>111</v>
      </c>
      <c r="E60" s="17" t="s">
        <v>11</v>
      </c>
      <c r="F60" s="18">
        <v>43204200</v>
      </c>
      <c r="G60" s="18">
        <v>43204200</v>
      </c>
      <c r="H60" s="18">
        <v>18375146</v>
      </c>
      <c r="I60" s="18">
        <v>3410263</v>
      </c>
      <c r="J60" s="18">
        <v>24829054</v>
      </c>
      <c r="K60" s="5">
        <f t="shared" si="0"/>
        <v>42.530925234120758</v>
      </c>
    </row>
    <row r="61" spans="1:11" ht="19.2" customHeight="1" x14ac:dyDescent="0.3">
      <c r="A61" s="6"/>
      <c r="B61" s="6"/>
      <c r="C61" s="6"/>
      <c r="D61" s="16">
        <v>112</v>
      </c>
      <c r="E61" s="17" t="s">
        <v>12</v>
      </c>
      <c r="F61" s="18">
        <v>5622000</v>
      </c>
      <c r="G61" s="18">
        <v>5622000</v>
      </c>
      <c r="H61" s="18">
        <v>5621189</v>
      </c>
      <c r="I61" s="18">
        <v>0</v>
      </c>
      <c r="J61" s="18">
        <v>811</v>
      </c>
      <c r="K61" s="5">
        <f t="shared" si="0"/>
        <v>99.9855745286375</v>
      </c>
    </row>
    <row r="62" spans="1:11" ht="19.2" customHeight="1" x14ac:dyDescent="0.3">
      <c r="A62" s="6"/>
      <c r="B62" s="6"/>
      <c r="C62" s="6"/>
      <c r="D62" s="16">
        <v>113</v>
      </c>
      <c r="E62" s="17" t="s">
        <v>13</v>
      </c>
      <c r="F62" s="18">
        <v>2408000</v>
      </c>
      <c r="G62" s="18">
        <v>2408000</v>
      </c>
      <c r="H62" s="18">
        <v>945469</v>
      </c>
      <c r="I62" s="18">
        <v>608305</v>
      </c>
      <c r="J62" s="18">
        <v>1462531</v>
      </c>
      <c r="K62" s="5">
        <f t="shared" si="0"/>
        <v>39.263662790697673</v>
      </c>
    </row>
    <row r="63" spans="1:11" ht="28.8" customHeight="1" x14ac:dyDescent="0.3">
      <c r="A63" s="6"/>
      <c r="B63" s="6"/>
      <c r="C63" s="6"/>
      <c r="D63" s="16">
        <v>116</v>
      </c>
      <c r="E63" s="17" t="s">
        <v>14</v>
      </c>
      <c r="F63" s="18">
        <v>1658000</v>
      </c>
      <c r="G63" s="18">
        <v>1658000</v>
      </c>
      <c r="H63" s="18">
        <v>659766</v>
      </c>
      <c r="I63" s="18">
        <v>100674</v>
      </c>
      <c r="J63" s="18">
        <v>998234</v>
      </c>
      <c r="K63" s="5">
        <f t="shared" si="0"/>
        <v>39.792882991556091</v>
      </c>
    </row>
    <row r="64" spans="1:11" ht="19.2" customHeight="1" x14ac:dyDescent="0.3">
      <c r="A64" s="6"/>
      <c r="B64" s="6"/>
      <c r="C64" s="6"/>
      <c r="D64" s="16">
        <v>121</v>
      </c>
      <c r="E64" s="17" t="s">
        <v>15</v>
      </c>
      <c r="F64" s="18">
        <v>2515000</v>
      </c>
      <c r="G64" s="18">
        <v>2515000</v>
      </c>
      <c r="H64" s="18">
        <v>1474100</v>
      </c>
      <c r="I64" s="18">
        <v>233241</v>
      </c>
      <c r="J64" s="18">
        <v>1040900</v>
      </c>
      <c r="K64" s="5">
        <f t="shared" si="0"/>
        <v>58.612326043737575</v>
      </c>
    </row>
    <row r="65" spans="1:11" ht="38.4" customHeight="1" x14ac:dyDescent="0.3">
      <c r="A65" s="6"/>
      <c r="B65" s="6"/>
      <c r="C65" s="6"/>
      <c r="D65" s="16">
        <v>122</v>
      </c>
      <c r="E65" s="17" t="s">
        <v>16</v>
      </c>
      <c r="F65" s="18">
        <v>2181100</v>
      </c>
      <c r="G65" s="18">
        <v>2181100</v>
      </c>
      <c r="H65" s="18">
        <v>1134929</v>
      </c>
      <c r="I65" s="18">
        <v>168687</v>
      </c>
      <c r="J65" s="18">
        <v>1046171</v>
      </c>
      <c r="K65" s="5">
        <f t="shared" si="0"/>
        <v>52.034707257805692</v>
      </c>
    </row>
    <row r="66" spans="1:11" ht="19.2" customHeight="1" x14ac:dyDescent="0.3">
      <c r="A66" s="6"/>
      <c r="B66" s="6"/>
      <c r="C66" s="6"/>
      <c r="D66" s="16">
        <v>124</v>
      </c>
      <c r="E66" s="17" t="s">
        <v>18</v>
      </c>
      <c r="F66" s="18">
        <v>1417000</v>
      </c>
      <c r="G66" s="18">
        <v>1417000</v>
      </c>
      <c r="H66" s="18">
        <v>619318</v>
      </c>
      <c r="I66" s="18">
        <v>94318</v>
      </c>
      <c r="J66" s="18">
        <v>797682</v>
      </c>
      <c r="K66" s="5">
        <f t="shared" si="0"/>
        <v>43.706280875088218</v>
      </c>
    </row>
    <row r="67" spans="1:11" ht="19.2" customHeight="1" x14ac:dyDescent="0.3">
      <c r="A67" s="6"/>
      <c r="B67" s="6"/>
      <c r="C67" s="6"/>
      <c r="D67" s="16">
        <v>149</v>
      </c>
      <c r="E67" s="17" t="s">
        <v>22</v>
      </c>
      <c r="F67" s="18">
        <v>485000</v>
      </c>
      <c r="G67" s="18">
        <v>485000</v>
      </c>
      <c r="H67" s="18">
        <v>432187.92</v>
      </c>
      <c r="I67" s="18">
        <v>0</v>
      </c>
      <c r="J67" s="18">
        <v>52812.080000000024</v>
      </c>
      <c r="K67" s="5">
        <f t="shared" si="0"/>
        <v>89.110911340206172</v>
      </c>
    </row>
    <row r="68" spans="1:11" ht="19.2" customHeight="1" x14ac:dyDescent="0.3">
      <c r="A68" s="6"/>
      <c r="B68" s="6"/>
      <c r="C68" s="6"/>
      <c r="D68" s="16">
        <v>158</v>
      </c>
      <c r="E68" s="17" t="s">
        <v>25</v>
      </c>
      <c r="F68" s="18">
        <v>515000</v>
      </c>
      <c r="G68" s="18">
        <v>515000</v>
      </c>
      <c r="H68" s="18">
        <v>514999.96</v>
      </c>
      <c r="I68" s="18">
        <v>31818</v>
      </c>
      <c r="J68" s="18">
        <v>3.9999999979045242E-2</v>
      </c>
      <c r="K68" s="5">
        <f t="shared" si="0"/>
        <v>99.999992233009721</v>
      </c>
    </row>
    <row r="69" spans="1:11" ht="19.2" customHeight="1" x14ac:dyDescent="0.3">
      <c r="A69" s="6"/>
      <c r="B69" s="6"/>
      <c r="C69" s="6"/>
      <c r="D69" s="16">
        <v>159</v>
      </c>
      <c r="E69" s="17" t="s">
        <v>26</v>
      </c>
      <c r="F69" s="18">
        <v>1406877000</v>
      </c>
      <c r="G69" s="18">
        <v>1406877000</v>
      </c>
      <c r="H69" s="18">
        <v>1364818834.74</v>
      </c>
      <c r="I69" s="18">
        <v>74280736.590000004</v>
      </c>
      <c r="J69" s="18">
        <v>42058165.25999999</v>
      </c>
      <c r="K69" s="5">
        <f t="shared" si="0"/>
        <v>97.010530042071906</v>
      </c>
    </row>
    <row r="70" spans="1:11" ht="19.2" customHeight="1" x14ac:dyDescent="0.3">
      <c r="A70" s="6"/>
      <c r="B70" s="6"/>
      <c r="C70" s="6"/>
      <c r="D70" s="16">
        <v>168</v>
      </c>
      <c r="E70" s="17" t="s">
        <v>64</v>
      </c>
      <c r="F70" s="18">
        <v>28200</v>
      </c>
      <c r="G70" s="18">
        <v>28200</v>
      </c>
      <c r="H70" s="18">
        <v>28154</v>
      </c>
      <c r="I70" s="18">
        <v>0</v>
      </c>
      <c r="J70" s="18">
        <v>46</v>
      </c>
      <c r="K70" s="5">
        <f t="shared" si="0"/>
        <v>99.836879432624116</v>
      </c>
    </row>
    <row r="71" spans="1:11" ht="19.2" customHeight="1" x14ac:dyDescent="0.3">
      <c r="A71" s="6"/>
      <c r="B71" s="16">
        <v>21</v>
      </c>
      <c r="C71" s="6"/>
      <c r="D71" s="6"/>
      <c r="E71" s="17" t="s">
        <v>34</v>
      </c>
      <c r="F71" s="18">
        <v>2556638200</v>
      </c>
      <c r="G71" s="18">
        <v>2556638200</v>
      </c>
      <c r="H71" s="18">
        <v>2016707093.1099999</v>
      </c>
      <c r="I71" s="18">
        <v>34311811.539999999</v>
      </c>
      <c r="J71" s="18">
        <v>539931106.88999987</v>
      </c>
      <c r="K71" s="5">
        <f t="shared" si="0"/>
        <v>78.881207873292354</v>
      </c>
    </row>
    <row r="72" spans="1:11" ht="28.8" customHeight="1" x14ac:dyDescent="0.3">
      <c r="A72" s="6"/>
      <c r="B72" s="6"/>
      <c r="C72" s="16">
        <v>15</v>
      </c>
      <c r="D72" s="6"/>
      <c r="E72" s="17" t="s">
        <v>10</v>
      </c>
      <c r="F72" s="18">
        <v>2556638200</v>
      </c>
      <c r="G72" s="18">
        <v>2556638200</v>
      </c>
      <c r="H72" s="18">
        <v>2016707093.1099999</v>
      </c>
      <c r="I72" s="18">
        <v>34311811.539999999</v>
      </c>
      <c r="J72" s="18">
        <v>539931106.88999987</v>
      </c>
      <c r="K72" s="5">
        <f t="shared" si="0"/>
        <v>78.881207873292354</v>
      </c>
    </row>
    <row r="73" spans="1:11" ht="19.2" customHeight="1" x14ac:dyDescent="0.3">
      <c r="A73" s="6"/>
      <c r="B73" s="6"/>
      <c r="C73" s="6"/>
      <c r="D73" s="16">
        <v>111</v>
      </c>
      <c r="E73" s="17" t="s">
        <v>11</v>
      </c>
      <c r="F73" s="18">
        <v>165370000</v>
      </c>
      <c r="G73" s="18">
        <v>165370000</v>
      </c>
      <c r="H73" s="18">
        <v>93220139.620000005</v>
      </c>
      <c r="I73" s="18">
        <v>16603816.699999999</v>
      </c>
      <c r="J73" s="18">
        <v>72149860.379999995</v>
      </c>
      <c r="K73" s="5">
        <f t="shared" si="0"/>
        <v>56.370647408840782</v>
      </c>
    </row>
    <row r="74" spans="1:11" ht="19.2" customHeight="1" x14ac:dyDescent="0.3">
      <c r="A74" s="6"/>
      <c r="B74" s="6"/>
      <c r="C74" s="6"/>
      <c r="D74" s="16">
        <v>112</v>
      </c>
      <c r="E74" s="17" t="s">
        <v>12</v>
      </c>
      <c r="F74" s="18">
        <v>34089000</v>
      </c>
      <c r="G74" s="18">
        <v>34089000</v>
      </c>
      <c r="H74" s="18">
        <v>34088987.82</v>
      </c>
      <c r="I74" s="18">
        <v>0</v>
      </c>
      <c r="J74" s="18">
        <v>12.17999999970198</v>
      </c>
      <c r="K74" s="5">
        <f t="shared" si="0"/>
        <v>99.999964269999126</v>
      </c>
    </row>
    <row r="75" spans="1:11" ht="48" customHeight="1" x14ac:dyDescent="0.3">
      <c r="A75" s="6"/>
      <c r="B75" s="6"/>
      <c r="C75" s="6"/>
      <c r="D75" s="16">
        <v>113</v>
      </c>
      <c r="E75" s="17" t="s">
        <v>13</v>
      </c>
      <c r="F75" s="18">
        <v>12259000</v>
      </c>
      <c r="G75" s="18">
        <v>12259000</v>
      </c>
      <c r="H75" s="18">
        <v>3536652.53</v>
      </c>
      <c r="I75" s="18">
        <v>1464864.74</v>
      </c>
      <c r="J75" s="18">
        <v>8722347.4700000007</v>
      </c>
      <c r="K75" s="5">
        <f t="shared" si="0"/>
        <v>28.849437392935801</v>
      </c>
    </row>
    <row r="76" spans="1:11" ht="19.2" customHeight="1" x14ac:dyDescent="0.3">
      <c r="A76" s="6"/>
      <c r="B76" s="6"/>
      <c r="C76" s="6"/>
      <c r="D76" s="16">
        <v>116</v>
      </c>
      <c r="E76" s="17" t="s">
        <v>14</v>
      </c>
      <c r="F76" s="18">
        <v>5109000</v>
      </c>
      <c r="G76" s="18">
        <v>5109000</v>
      </c>
      <c r="H76" s="18">
        <v>3032170.09</v>
      </c>
      <c r="I76" s="18">
        <v>384030.76</v>
      </c>
      <c r="J76" s="18">
        <v>2076829.91</v>
      </c>
      <c r="K76" s="5">
        <f t="shared" si="0"/>
        <v>59.349580935603832</v>
      </c>
    </row>
    <row r="77" spans="1:11" ht="19.2" customHeight="1" x14ac:dyDescent="0.3">
      <c r="A77" s="6"/>
      <c r="B77" s="6"/>
      <c r="C77" s="6"/>
      <c r="D77" s="16">
        <v>121</v>
      </c>
      <c r="E77" s="17" t="s">
        <v>15</v>
      </c>
      <c r="F77" s="18">
        <v>9897000</v>
      </c>
      <c r="G77" s="18">
        <v>9897000</v>
      </c>
      <c r="H77" s="18">
        <v>6907885</v>
      </c>
      <c r="I77" s="18">
        <v>367485</v>
      </c>
      <c r="J77" s="18">
        <v>2989115</v>
      </c>
      <c r="K77" s="5">
        <f t="shared" ref="K77:K101" si="1">H77/G77*100</f>
        <v>69.797767000101047</v>
      </c>
    </row>
    <row r="78" spans="1:11" ht="48" customHeight="1" x14ac:dyDescent="0.3">
      <c r="A78" s="6"/>
      <c r="B78" s="6"/>
      <c r="C78" s="6"/>
      <c r="D78" s="16">
        <v>122</v>
      </c>
      <c r="E78" s="17" t="s">
        <v>16</v>
      </c>
      <c r="F78" s="18">
        <v>8247000</v>
      </c>
      <c r="G78" s="18">
        <v>8247000</v>
      </c>
      <c r="H78" s="18">
        <v>5295900</v>
      </c>
      <c r="I78" s="18">
        <v>24100</v>
      </c>
      <c r="J78" s="18">
        <v>2951100</v>
      </c>
      <c r="K78" s="5">
        <f t="shared" si="1"/>
        <v>64.216078574026909</v>
      </c>
    </row>
    <row r="79" spans="1:11" ht="19.2" customHeight="1" x14ac:dyDescent="0.3">
      <c r="A79" s="6"/>
      <c r="B79" s="6"/>
      <c r="C79" s="6"/>
      <c r="D79" s="16">
        <v>123</v>
      </c>
      <c r="E79" s="17" t="s">
        <v>17</v>
      </c>
      <c r="F79" s="18">
        <v>196000</v>
      </c>
      <c r="G79" s="18">
        <v>196000</v>
      </c>
      <c r="H79" s="18">
        <v>0</v>
      </c>
      <c r="I79" s="18">
        <v>0</v>
      </c>
      <c r="J79" s="18">
        <v>196000</v>
      </c>
      <c r="K79" s="5">
        <f t="shared" si="1"/>
        <v>0</v>
      </c>
    </row>
    <row r="80" spans="1:11" ht="19.2" customHeight="1" x14ac:dyDescent="0.3">
      <c r="A80" s="6"/>
      <c r="B80" s="6"/>
      <c r="C80" s="6"/>
      <c r="D80" s="16">
        <v>124</v>
      </c>
      <c r="E80" s="17" t="s">
        <v>18</v>
      </c>
      <c r="F80" s="18">
        <v>5444000</v>
      </c>
      <c r="G80" s="18">
        <v>5444000</v>
      </c>
      <c r="H80" s="18">
        <v>3606941</v>
      </c>
      <c r="I80" s="18">
        <v>21641</v>
      </c>
      <c r="J80" s="18">
        <v>1837059</v>
      </c>
      <c r="K80" s="5">
        <f t="shared" si="1"/>
        <v>66.255345334313006</v>
      </c>
    </row>
    <row r="81" spans="1:11" ht="19.2" customHeight="1" x14ac:dyDescent="0.3">
      <c r="A81" s="6"/>
      <c r="B81" s="6"/>
      <c r="C81" s="6"/>
      <c r="D81" s="16">
        <v>144</v>
      </c>
      <c r="E81" s="17" t="s">
        <v>21</v>
      </c>
      <c r="F81" s="18">
        <v>7386000</v>
      </c>
      <c r="G81" s="18">
        <v>7386000</v>
      </c>
      <c r="H81" s="18">
        <v>7073183.5099999998</v>
      </c>
      <c r="I81" s="18">
        <v>2042191.64</v>
      </c>
      <c r="J81" s="18">
        <v>312816.49000000022</v>
      </c>
      <c r="K81" s="5">
        <f t="shared" si="1"/>
        <v>95.764737476306522</v>
      </c>
    </row>
    <row r="82" spans="1:11" ht="19.2" customHeight="1" x14ac:dyDescent="0.3">
      <c r="A82" s="6"/>
      <c r="B82" s="6"/>
      <c r="C82" s="6"/>
      <c r="D82" s="16">
        <v>149</v>
      </c>
      <c r="E82" s="17" t="s">
        <v>22</v>
      </c>
      <c r="F82" s="18">
        <v>108565000</v>
      </c>
      <c r="G82" s="18">
        <v>108565000</v>
      </c>
      <c r="H82" s="18">
        <v>92224657.400000006</v>
      </c>
      <c r="I82" s="18">
        <v>6328112</v>
      </c>
      <c r="J82" s="18">
        <v>16340342.59999999</v>
      </c>
      <c r="K82" s="5">
        <f t="shared" si="1"/>
        <v>84.94879325749551</v>
      </c>
    </row>
    <row r="83" spans="1:11" ht="28.8" customHeight="1" x14ac:dyDescent="0.3">
      <c r="A83" s="6"/>
      <c r="B83" s="6"/>
      <c r="C83" s="6"/>
      <c r="D83" s="16">
        <v>151</v>
      </c>
      <c r="E83" s="17" t="s">
        <v>23</v>
      </c>
      <c r="F83" s="18">
        <v>37490000</v>
      </c>
      <c r="G83" s="18">
        <v>37490000</v>
      </c>
      <c r="H83" s="18">
        <v>20764589.16</v>
      </c>
      <c r="I83" s="18">
        <v>4500084</v>
      </c>
      <c r="J83" s="18">
        <v>16725410.84</v>
      </c>
      <c r="K83" s="5">
        <f t="shared" si="1"/>
        <v>55.387007628700992</v>
      </c>
    </row>
    <row r="84" spans="1:11" ht="19.2" customHeight="1" x14ac:dyDescent="0.3">
      <c r="A84" s="6"/>
      <c r="B84" s="6"/>
      <c r="C84" s="6"/>
      <c r="D84" s="16">
        <v>152</v>
      </c>
      <c r="E84" s="17" t="s">
        <v>24</v>
      </c>
      <c r="F84" s="18">
        <v>855000</v>
      </c>
      <c r="G84" s="18">
        <v>855000</v>
      </c>
      <c r="H84" s="18">
        <v>694499.95</v>
      </c>
      <c r="I84" s="18">
        <v>45000</v>
      </c>
      <c r="J84" s="18">
        <v>160500.04999999999</v>
      </c>
      <c r="K84" s="5">
        <f t="shared" si="1"/>
        <v>81.22806432748537</v>
      </c>
    </row>
    <row r="85" spans="1:11" ht="28.8" customHeight="1" x14ac:dyDescent="0.3">
      <c r="A85" s="6"/>
      <c r="B85" s="6"/>
      <c r="C85" s="6"/>
      <c r="D85" s="16">
        <v>153</v>
      </c>
      <c r="E85" s="17" t="s">
        <v>35</v>
      </c>
      <c r="F85" s="18">
        <v>20300000</v>
      </c>
      <c r="G85" s="18">
        <v>20300000</v>
      </c>
      <c r="H85" s="18">
        <v>18068779.260000002</v>
      </c>
      <c r="I85" s="18">
        <v>1157315.8600000001</v>
      </c>
      <c r="J85" s="18">
        <v>2231220.7399999979</v>
      </c>
      <c r="K85" s="5">
        <f t="shared" si="1"/>
        <v>89.008764827586219</v>
      </c>
    </row>
    <row r="86" spans="1:11" ht="48" customHeight="1" x14ac:dyDescent="0.3">
      <c r="A86" s="6"/>
      <c r="B86" s="6"/>
      <c r="C86" s="6"/>
      <c r="D86" s="16">
        <v>158</v>
      </c>
      <c r="E86" s="17" t="s">
        <v>25</v>
      </c>
      <c r="F86" s="18">
        <v>36880000</v>
      </c>
      <c r="G86" s="18">
        <v>36880000</v>
      </c>
      <c r="H86" s="18">
        <v>34758296</v>
      </c>
      <c r="I86" s="18">
        <v>0</v>
      </c>
      <c r="J86" s="18">
        <v>2121704</v>
      </c>
      <c r="K86" s="5">
        <f t="shared" si="1"/>
        <v>94.247006507592189</v>
      </c>
    </row>
    <row r="87" spans="1:11" ht="19.2" customHeight="1" x14ac:dyDescent="0.3">
      <c r="A87" s="6"/>
      <c r="B87" s="6"/>
      <c r="C87" s="6"/>
      <c r="D87" s="16">
        <v>159</v>
      </c>
      <c r="E87" s="17" t="s">
        <v>26</v>
      </c>
      <c r="F87" s="18">
        <v>1819209600</v>
      </c>
      <c r="G87" s="18">
        <v>1819209600</v>
      </c>
      <c r="H87" s="18">
        <v>1500872154.1300001</v>
      </c>
      <c r="I87" s="18">
        <v>0</v>
      </c>
      <c r="J87" s="18">
        <v>318337445.86999989</v>
      </c>
      <c r="K87" s="5">
        <f t="shared" si="1"/>
        <v>82.501332124126876</v>
      </c>
    </row>
    <row r="88" spans="1:11" ht="28.8" customHeight="1" x14ac:dyDescent="0.3">
      <c r="A88" s="6"/>
      <c r="B88" s="6"/>
      <c r="C88" s="6"/>
      <c r="D88" s="16">
        <v>168</v>
      </c>
      <c r="E88" s="17" t="s">
        <v>64</v>
      </c>
      <c r="F88" s="18">
        <v>10000</v>
      </c>
      <c r="G88" s="18">
        <v>10000</v>
      </c>
      <c r="H88" s="18">
        <v>10000</v>
      </c>
      <c r="I88" s="18">
        <v>10000</v>
      </c>
      <c r="J88" s="18">
        <v>0</v>
      </c>
      <c r="K88" s="5">
        <f t="shared" si="1"/>
        <v>100</v>
      </c>
    </row>
    <row r="89" spans="1:11" ht="48" customHeight="1" x14ac:dyDescent="0.3">
      <c r="A89" s="6"/>
      <c r="B89" s="6"/>
      <c r="C89" s="6"/>
      <c r="D89" s="16">
        <v>414</v>
      </c>
      <c r="E89" s="17" t="s">
        <v>29</v>
      </c>
      <c r="F89" s="18">
        <v>257451600</v>
      </c>
      <c r="G89" s="18">
        <v>257451600</v>
      </c>
      <c r="H89" s="18">
        <v>186895817.63999999</v>
      </c>
      <c r="I89" s="18">
        <v>1363169.84</v>
      </c>
      <c r="J89" s="18">
        <v>70555782.360000014</v>
      </c>
      <c r="K89" s="5">
        <f t="shared" si="1"/>
        <v>72.594545009625094</v>
      </c>
    </row>
    <row r="90" spans="1:11" ht="19.2" customHeight="1" x14ac:dyDescent="0.3">
      <c r="A90" s="6"/>
      <c r="B90" s="6"/>
      <c r="C90" s="6"/>
      <c r="D90" s="16">
        <v>419</v>
      </c>
      <c r="E90" s="17" t="s">
        <v>36</v>
      </c>
      <c r="F90" s="18">
        <v>27880000</v>
      </c>
      <c r="G90" s="18">
        <v>27880000</v>
      </c>
      <c r="H90" s="18">
        <v>5656440</v>
      </c>
      <c r="I90" s="18">
        <v>0</v>
      </c>
      <c r="J90" s="18">
        <v>22223560</v>
      </c>
      <c r="K90" s="5">
        <f t="shared" si="1"/>
        <v>20.288522238163559</v>
      </c>
    </row>
    <row r="91" spans="1:11" ht="19.2" customHeight="1" x14ac:dyDescent="0.3">
      <c r="A91" s="6"/>
      <c r="B91" s="16">
        <v>22</v>
      </c>
      <c r="C91" s="6"/>
      <c r="D91" s="6"/>
      <c r="E91" s="17" t="s">
        <v>37</v>
      </c>
      <c r="F91" s="18">
        <v>6006419000</v>
      </c>
      <c r="G91" s="18">
        <v>6006419000</v>
      </c>
      <c r="H91" s="18">
        <v>6006021021.75</v>
      </c>
      <c r="I91" s="18">
        <v>450000000</v>
      </c>
      <c r="J91" s="18">
        <v>397978.25</v>
      </c>
      <c r="K91" s="5">
        <f t="shared" si="1"/>
        <v>99.993374117756346</v>
      </c>
    </row>
    <row r="92" spans="1:11" ht="38.4" customHeight="1" x14ac:dyDescent="0.3">
      <c r="A92" s="6"/>
      <c r="B92" s="6"/>
      <c r="C92" s="16">
        <v>15</v>
      </c>
      <c r="D92" s="6"/>
      <c r="E92" s="17" t="s">
        <v>10</v>
      </c>
      <c r="F92" s="18">
        <v>1080636000</v>
      </c>
      <c r="G92" s="18">
        <v>1080636000</v>
      </c>
      <c r="H92" s="18">
        <v>1080238021.75</v>
      </c>
      <c r="I92" s="18">
        <v>0</v>
      </c>
      <c r="J92" s="18">
        <v>397978.25</v>
      </c>
      <c r="K92" s="5">
        <f t="shared" si="1"/>
        <v>99.963171849725526</v>
      </c>
    </row>
    <row r="93" spans="1:11" ht="38.4" customHeight="1" x14ac:dyDescent="0.3">
      <c r="A93" s="6"/>
      <c r="B93" s="6"/>
      <c r="C93" s="6"/>
      <c r="D93" s="16">
        <v>431</v>
      </c>
      <c r="E93" s="17" t="s">
        <v>44</v>
      </c>
      <c r="F93" s="18">
        <v>2504700</v>
      </c>
      <c r="G93" s="18">
        <v>2504700</v>
      </c>
      <c r="H93" s="18">
        <v>2504609.94</v>
      </c>
      <c r="I93" s="18">
        <v>0</v>
      </c>
      <c r="J93" s="18">
        <v>90.060000000055879</v>
      </c>
      <c r="K93" s="5">
        <f t="shared" si="1"/>
        <v>99.996404359803563</v>
      </c>
    </row>
    <row r="94" spans="1:11" ht="19.2" customHeight="1" x14ac:dyDescent="0.3">
      <c r="A94" s="6"/>
      <c r="B94" s="6"/>
      <c r="C94" s="6"/>
      <c r="D94" s="16">
        <v>432</v>
      </c>
      <c r="E94" s="17" t="s">
        <v>38</v>
      </c>
      <c r="F94" s="18">
        <v>1078131300</v>
      </c>
      <c r="G94" s="18">
        <v>1078131300</v>
      </c>
      <c r="H94" s="18">
        <v>1077733411.8099999</v>
      </c>
      <c r="I94" s="18">
        <v>0</v>
      </c>
      <c r="J94" s="18">
        <v>397888.19000005722</v>
      </c>
      <c r="K94" s="5">
        <f t="shared" si="1"/>
        <v>99.963094644409253</v>
      </c>
    </row>
    <row r="95" spans="1:11" ht="19.2" customHeight="1" x14ac:dyDescent="0.3">
      <c r="A95" s="6"/>
      <c r="B95" s="6"/>
      <c r="C95" s="16">
        <v>28</v>
      </c>
      <c r="D95" s="6"/>
      <c r="E95" s="17" t="s">
        <v>39</v>
      </c>
      <c r="F95" s="18">
        <v>4925783000</v>
      </c>
      <c r="G95" s="18">
        <v>4925783000</v>
      </c>
      <c r="H95" s="18">
        <v>4925783000</v>
      </c>
      <c r="I95" s="18">
        <v>450000000</v>
      </c>
      <c r="J95" s="18">
        <v>0</v>
      </c>
      <c r="K95" s="5">
        <f t="shared" si="1"/>
        <v>100</v>
      </c>
    </row>
    <row r="96" spans="1:11" ht="19.2" customHeight="1" x14ac:dyDescent="0.3">
      <c r="A96" s="6"/>
      <c r="B96" s="6"/>
      <c r="C96" s="6"/>
      <c r="D96" s="16">
        <v>432</v>
      </c>
      <c r="E96" s="17" t="s">
        <v>38</v>
      </c>
      <c r="F96" s="18">
        <v>4925783000</v>
      </c>
      <c r="G96" s="18">
        <v>4925783000</v>
      </c>
      <c r="H96" s="18">
        <v>4925783000</v>
      </c>
      <c r="I96" s="18">
        <v>450000000</v>
      </c>
      <c r="J96" s="18">
        <v>0</v>
      </c>
      <c r="K96" s="5">
        <f t="shared" si="1"/>
        <v>100</v>
      </c>
    </row>
    <row r="97" spans="1:11" ht="19.2" customHeight="1" x14ac:dyDescent="0.3">
      <c r="A97" s="6"/>
      <c r="B97" s="16">
        <v>23</v>
      </c>
      <c r="C97" s="6"/>
      <c r="D97" s="6"/>
      <c r="E97" s="17" t="s">
        <v>40</v>
      </c>
      <c r="F97" s="18">
        <v>5992277100</v>
      </c>
      <c r="G97" s="18">
        <v>5992277100</v>
      </c>
      <c r="H97" s="18">
        <v>5736268005.7200003</v>
      </c>
      <c r="I97" s="18">
        <v>429472686.11000001</v>
      </c>
      <c r="J97" s="18">
        <v>256009094.2799997</v>
      </c>
      <c r="K97" s="5">
        <f t="shared" si="1"/>
        <v>95.727682648721299</v>
      </c>
    </row>
    <row r="98" spans="1:11" ht="19.2" customHeight="1" x14ac:dyDescent="0.3">
      <c r="A98" s="6"/>
      <c r="B98" s="6"/>
      <c r="C98" s="16">
        <v>15</v>
      </c>
      <c r="D98" s="6"/>
      <c r="E98" s="17" t="s">
        <v>10</v>
      </c>
      <c r="F98" s="18">
        <v>5992277100</v>
      </c>
      <c r="G98" s="18">
        <v>5992277100</v>
      </c>
      <c r="H98" s="18">
        <v>5736268005.7200003</v>
      </c>
      <c r="I98" s="18">
        <v>429472686.11000001</v>
      </c>
      <c r="J98" s="18">
        <v>256009094.2799997</v>
      </c>
      <c r="K98" s="5">
        <f t="shared" si="1"/>
        <v>95.727682648721299</v>
      </c>
    </row>
    <row r="99" spans="1:11" ht="28.8" customHeight="1" x14ac:dyDescent="0.3">
      <c r="A99" s="6"/>
      <c r="B99" s="6"/>
      <c r="C99" s="6"/>
      <c r="D99" s="16">
        <v>159</v>
      </c>
      <c r="E99" s="17" t="s">
        <v>26</v>
      </c>
      <c r="F99" s="18">
        <v>5992277100</v>
      </c>
      <c r="G99" s="18">
        <v>5992277100</v>
      </c>
      <c r="H99" s="18">
        <v>5736268005.7200003</v>
      </c>
      <c r="I99" s="18">
        <v>429472686.11000001</v>
      </c>
      <c r="J99" s="18">
        <v>256009094.2799997</v>
      </c>
      <c r="K99" s="5">
        <f t="shared" si="1"/>
        <v>95.727682648721299</v>
      </c>
    </row>
    <row r="100" spans="1:11" ht="19.2" customHeight="1" x14ac:dyDescent="0.3">
      <c r="A100" s="6"/>
      <c r="B100" s="16">
        <v>26</v>
      </c>
      <c r="C100" s="6"/>
      <c r="D100" s="6"/>
      <c r="E100" s="17" t="s">
        <v>41</v>
      </c>
      <c r="F100" s="18">
        <v>294307000</v>
      </c>
      <c r="G100" s="18">
        <v>294307000</v>
      </c>
      <c r="H100" s="18">
        <v>294306999.99000001</v>
      </c>
      <c r="I100" s="18">
        <v>0</v>
      </c>
      <c r="J100" s="18">
        <v>9.9999904632568359E-3</v>
      </c>
      <c r="K100" s="5">
        <f t="shared" si="1"/>
        <v>99.999999996602199</v>
      </c>
    </row>
    <row r="101" spans="1:11" ht="28.8" customHeight="1" x14ac:dyDescent="0.3">
      <c r="A101" s="6"/>
      <c r="B101" s="6"/>
      <c r="C101" s="16">
        <v>15</v>
      </c>
      <c r="D101" s="6"/>
      <c r="E101" s="17" t="s">
        <v>10</v>
      </c>
      <c r="F101" s="18">
        <v>294307000</v>
      </c>
      <c r="G101" s="18">
        <v>294307000</v>
      </c>
      <c r="H101" s="18">
        <v>294306999.99000001</v>
      </c>
      <c r="I101" s="18">
        <v>0</v>
      </c>
      <c r="J101" s="18">
        <v>9.9999904632568359E-3</v>
      </c>
      <c r="K101" s="5">
        <f t="shared" si="1"/>
        <v>99.999999996602199</v>
      </c>
    </row>
    <row r="102" spans="1:11" x14ac:dyDescent="0.3">
      <c r="A102" s="6"/>
      <c r="B102" s="6"/>
      <c r="C102" s="6"/>
      <c r="D102" s="16">
        <v>159</v>
      </c>
      <c r="E102" s="17" t="s">
        <v>26</v>
      </c>
      <c r="F102" s="18">
        <v>294307000</v>
      </c>
      <c r="G102" s="18">
        <v>294307000</v>
      </c>
      <c r="H102" s="18">
        <v>294306999.99000001</v>
      </c>
      <c r="I102" s="18">
        <v>0</v>
      </c>
      <c r="J102" s="18">
        <v>9.9999904632568359E-3</v>
      </c>
      <c r="K102" s="5">
        <f>H102/G102*100</f>
        <v>99.999999996602199</v>
      </c>
    </row>
    <row r="103" spans="1:11" ht="30.6" x14ac:dyDescent="0.3">
      <c r="A103" s="6"/>
      <c r="B103" s="16">
        <v>27</v>
      </c>
      <c r="C103" s="6"/>
      <c r="D103" s="6"/>
      <c r="E103" s="17" t="s">
        <v>42</v>
      </c>
      <c r="F103" s="18">
        <v>285525000</v>
      </c>
      <c r="G103" s="18">
        <v>285525000</v>
      </c>
      <c r="H103" s="18">
        <v>285525000</v>
      </c>
      <c r="I103" s="18">
        <v>0</v>
      </c>
      <c r="J103" s="19">
        <v>0</v>
      </c>
      <c r="K103" s="5">
        <f t="shared" ref="K103:K137" si="2">H103/G103*100</f>
        <v>100</v>
      </c>
    </row>
    <row r="104" spans="1:11" x14ac:dyDescent="0.3">
      <c r="A104" s="6"/>
      <c r="B104" s="6"/>
      <c r="C104" s="16">
        <v>15</v>
      </c>
      <c r="D104" s="6"/>
      <c r="E104" s="17" t="s">
        <v>10</v>
      </c>
      <c r="F104" s="18">
        <v>285525000</v>
      </c>
      <c r="G104" s="18">
        <v>285525000</v>
      </c>
      <c r="H104" s="18">
        <v>285525000</v>
      </c>
      <c r="I104" s="18">
        <v>0</v>
      </c>
      <c r="J104" s="19">
        <v>0</v>
      </c>
      <c r="K104" s="5">
        <f t="shared" si="2"/>
        <v>100</v>
      </c>
    </row>
    <row r="105" spans="1:11" x14ac:dyDescent="0.3">
      <c r="A105" s="6"/>
      <c r="B105" s="6"/>
      <c r="C105" s="6"/>
      <c r="D105" s="16">
        <v>159</v>
      </c>
      <c r="E105" s="17" t="s">
        <v>26</v>
      </c>
      <c r="F105" s="18">
        <v>285525000</v>
      </c>
      <c r="G105" s="18">
        <v>285525000</v>
      </c>
      <c r="H105" s="18">
        <v>285525000</v>
      </c>
      <c r="I105" s="18">
        <v>0</v>
      </c>
      <c r="J105" s="19">
        <v>0</v>
      </c>
      <c r="K105" s="5">
        <f t="shared" si="2"/>
        <v>100</v>
      </c>
    </row>
    <row r="106" spans="1:11" x14ac:dyDescent="0.3">
      <c r="A106" s="6"/>
      <c r="B106" s="16">
        <v>28</v>
      </c>
      <c r="C106" s="6"/>
      <c r="D106" s="6"/>
      <c r="E106" s="17" t="s">
        <v>43</v>
      </c>
      <c r="F106" s="18">
        <v>2012755800</v>
      </c>
      <c r="G106" s="18">
        <v>2012755800</v>
      </c>
      <c r="H106" s="18">
        <v>1952255729.8099999</v>
      </c>
      <c r="I106" s="18">
        <v>1356949.05</v>
      </c>
      <c r="J106" s="19">
        <v>60500070.190000057</v>
      </c>
      <c r="K106" s="5">
        <f t="shared" si="2"/>
        <v>96.994167390301385</v>
      </c>
    </row>
    <row r="107" spans="1:11" x14ac:dyDescent="0.3">
      <c r="A107" s="6"/>
      <c r="B107" s="6"/>
      <c r="C107" s="16">
        <v>15</v>
      </c>
      <c r="D107" s="6"/>
      <c r="E107" s="17" t="s">
        <v>10</v>
      </c>
      <c r="F107" s="18">
        <v>712755800</v>
      </c>
      <c r="G107" s="18">
        <v>712755800</v>
      </c>
      <c r="H107" s="18">
        <v>652255729.80999994</v>
      </c>
      <c r="I107" s="18">
        <v>1356949.05</v>
      </c>
      <c r="J107" s="19">
        <v>60500070.190000057</v>
      </c>
      <c r="K107" s="5">
        <f t="shared" si="2"/>
        <v>91.51180948790595</v>
      </c>
    </row>
    <row r="108" spans="1:11" ht="20.399999999999999" x14ac:dyDescent="0.3">
      <c r="A108" s="6"/>
      <c r="B108" s="6"/>
      <c r="C108" s="6"/>
      <c r="D108" s="16">
        <v>431</v>
      </c>
      <c r="E108" s="17" t="s">
        <v>44</v>
      </c>
      <c r="F108" s="18">
        <v>712755800</v>
      </c>
      <c r="G108" s="18">
        <v>712755800</v>
      </c>
      <c r="H108" s="18">
        <v>652255729.80999994</v>
      </c>
      <c r="I108" s="18">
        <v>1356949.05</v>
      </c>
      <c r="J108" s="19">
        <v>60500070.190000057</v>
      </c>
      <c r="K108" s="5">
        <f t="shared" si="2"/>
        <v>91.51180948790595</v>
      </c>
    </row>
    <row r="109" spans="1:11" x14ac:dyDescent="0.3">
      <c r="A109" s="6"/>
      <c r="B109" s="6"/>
      <c r="C109" s="16">
        <v>28</v>
      </c>
      <c r="D109" s="6"/>
      <c r="E109" s="17" t="s">
        <v>39</v>
      </c>
      <c r="F109" s="18">
        <v>1300000000</v>
      </c>
      <c r="G109" s="18">
        <v>1300000000</v>
      </c>
      <c r="H109" s="18">
        <v>1300000000</v>
      </c>
      <c r="I109" s="18">
        <v>0</v>
      </c>
      <c r="J109" s="19">
        <v>0</v>
      </c>
      <c r="K109" s="5">
        <f t="shared" si="2"/>
        <v>100</v>
      </c>
    </row>
    <row r="110" spans="1:11" ht="20.399999999999999" x14ac:dyDescent="0.3">
      <c r="A110" s="6"/>
      <c r="B110" s="6"/>
      <c r="C110" s="6"/>
      <c r="D110" s="16">
        <v>431</v>
      </c>
      <c r="E110" s="17" t="s">
        <v>44</v>
      </c>
      <c r="F110" s="18">
        <v>1300000000</v>
      </c>
      <c r="G110" s="18">
        <v>1300000000</v>
      </c>
      <c r="H110" s="18">
        <v>1300000000</v>
      </c>
      <c r="I110" s="18">
        <v>0</v>
      </c>
      <c r="J110" s="19">
        <v>0</v>
      </c>
      <c r="K110" s="5">
        <f t="shared" si="2"/>
        <v>100</v>
      </c>
    </row>
    <row r="111" spans="1:11" ht="20.399999999999999" x14ac:dyDescent="0.3">
      <c r="A111" s="6"/>
      <c r="B111" s="16">
        <v>33</v>
      </c>
      <c r="C111" s="6"/>
      <c r="D111" s="6"/>
      <c r="E111" s="17" t="s">
        <v>45</v>
      </c>
      <c r="F111" s="18">
        <v>324718200</v>
      </c>
      <c r="G111" s="18">
        <v>324718200</v>
      </c>
      <c r="H111" s="18">
        <v>324718168.88999999</v>
      </c>
      <c r="I111" s="18">
        <v>1198367.72</v>
      </c>
      <c r="J111" s="19">
        <v>31.110000014305111</v>
      </c>
      <c r="K111" s="5">
        <f t="shared" si="2"/>
        <v>99.999990419385171</v>
      </c>
    </row>
    <row r="112" spans="1:11" x14ac:dyDescent="0.3">
      <c r="A112" s="6"/>
      <c r="B112" s="6"/>
      <c r="C112" s="16">
        <v>15</v>
      </c>
      <c r="D112" s="6"/>
      <c r="E112" s="17" t="s">
        <v>10</v>
      </c>
      <c r="F112" s="18">
        <v>324718200</v>
      </c>
      <c r="G112" s="18">
        <v>324718200</v>
      </c>
      <c r="H112" s="18">
        <v>324718168.88999999</v>
      </c>
      <c r="I112" s="18">
        <v>1198367.72</v>
      </c>
      <c r="J112" s="19">
        <v>31.110000014305111</v>
      </c>
      <c r="K112" s="5">
        <f t="shared" si="2"/>
        <v>99.999990419385171</v>
      </c>
    </row>
    <row r="113" spans="1:11" ht="20.399999999999999" x14ac:dyDescent="0.3">
      <c r="A113" s="6"/>
      <c r="B113" s="6"/>
      <c r="C113" s="6"/>
      <c r="D113" s="16">
        <v>431</v>
      </c>
      <c r="E113" s="17" t="s">
        <v>44</v>
      </c>
      <c r="F113" s="18">
        <v>324718200</v>
      </c>
      <c r="G113" s="18">
        <v>324718200</v>
      </c>
      <c r="H113" s="18">
        <v>324718168.88999999</v>
      </c>
      <c r="I113" s="18">
        <v>1198367.72</v>
      </c>
      <c r="J113" s="19">
        <v>31.110000014305111</v>
      </c>
      <c r="K113" s="5">
        <f t="shared" si="2"/>
        <v>99.999990419385171</v>
      </c>
    </row>
    <row r="114" spans="1:11" ht="30.6" x14ac:dyDescent="0.3">
      <c r="A114" s="6"/>
      <c r="B114" s="16">
        <v>37</v>
      </c>
      <c r="C114" s="6"/>
      <c r="D114" s="6"/>
      <c r="E114" s="17" t="s">
        <v>46</v>
      </c>
      <c r="F114" s="18">
        <v>10224128000</v>
      </c>
      <c r="G114" s="18">
        <v>10224128000</v>
      </c>
      <c r="H114" s="18">
        <v>7756645803.0100002</v>
      </c>
      <c r="I114" s="18">
        <v>1000000856</v>
      </c>
      <c r="J114" s="19">
        <v>2467482196.9899998</v>
      </c>
      <c r="K114" s="5">
        <f t="shared" si="2"/>
        <v>75.866086604256139</v>
      </c>
    </row>
    <row r="115" spans="1:11" x14ac:dyDescent="0.3">
      <c r="A115" s="6"/>
      <c r="B115" s="6"/>
      <c r="C115" s="16">
        <v>15</v>
      </c>
      <c r="D115" s="6"/>
      <c r="E115" s="17" t="s">
        <v>10</v>
      </c>
      <c r="F115" s="18">
        <v>10224128000</v>
      </c>
      <c r="G115" s="18">
        <v>10224128000</v>
      </c>
      <c r="H115" s="18">
        <v>7756645803.0100002</v>
      </c>
      <c r="I115" s="18">
        <v>1000000856</v>
      </c>
      <c r="J115" s="19">
        <v>2467482196.9899998</v>
      </c>
      <c r="K115" s="5">
        <f t="shared" si="2"/>
        <v>75.866086604256139</v>
      </c>
    </row>
    <row r="116" spans="1:11" x14ac:dyDescent="0.3">
      <c r="A116" s="6"/>
      <c r="B116" s="6"/>
      <c r="C116" s="6"/>
      <c r="D116" s="16">
        <v>311</v>
      </c>
      <c r="E116" s="17" t="s">
        <v>47</v>
      </c>
      <c r="F116" s="18">
        <v>1874063200</v>
      </c>
      <c r="G116" s="18">
        <v>1874063200</v>
      </c>
      <c r="H116" s="18">
        <v>308043003.38999999</v>
      </c>
      <c r="I116" s="18">
        <v>36931459</v>
      </c>
      <c r="J116" s="19">
        <v>1566020196.6099999</v>
      </c>
      <c r="K116" s="5">
        <f t="shared" si="2"/>
        <v>16.437172630570839</v>
      </c>
    </row>
    <row r="117" spans="1:11" ht="20.399999999999999" x14ac:dyDescent="0.3">
      <c r="A117" s="6"/>
      <c r="B117" s="6"/>
      <c r="C117" s="6"/>
      <c r="D117" s="16">
        <v>312</v>
      </c>
      <c r="E117" s="17" t="s">
        <v>48</v>
      </c>
      <c r="F117" s="18">
        <v>8350064800</v>
      </c>
      <c r="G117" s="18">
        <v>8350064800</v>
      </c>
      <c r="H117" s="18">
        <v>7448602799.6199999</v>
      </c>
      <c r="I117" s="18">
        <v>963069397</v>
      </c>
      <c r="J117" s="19">
        <v>901462000.38000011</v>
      </c>
      <c r="K117" s="5">
        <f t="shared" si="2"/>
        <v>89.20413168075055</v>
      </c>
    </row>
    <row r="118" spans="1:11" ht="30.6" x14ac:dyDescent="0.3">
      <c r="A118" s="6"/>
      <c r="B118" s="16">
        <v>45</v>
      </c>
      <c r="C118" s="6"/>
      <c r="D118" s="6"/>
      <c r="E118" s="17" t="s">
        <v>49</v>
      </c>
      <c r="F118" s="18">
        <v>8200111000</v>
      </c>
      <c r="G118" s="18">
        <v>8200111000</v>
      </c>
      <c r="H118" s="18">
        <v>8167210908</v>
      </c>
      <c r="I118" s="18">
        <v>412587155.25</v>
      </c>
      <c r="J118" s="19">
        <v>32900092</v>
      </c>
      <c r="K118" s="5">
        <f t="shared" si="2"/>
        <v>99.598784796937494</v>
      </c>
    </row>
    <row r="119" spans="1:11" x14ac:dyDescent="0.3">
      <c r="A119" s="6"/>
      <c r="B119" s="6"/>
      <c r="C119" s="16">
        <v>15</v>
      </c>
      <c r="D119" s="6"/>
      <c r="E119" s="17" t="s">
        <v>10</v>
      </c>
      <c r="F119" s="18">
        <v>5501951000</v>
      </c>
      <c r="G119" s="18">
        <v>5501951000</v>
      </c>
      <c r="H119" s="18">
        <v>5469050908</v>
      </c>
      <c r="I119" s="18">
        <v>380000000</v>
      </c>
      <c r="J119" s="19">
        <v>32900092</v>
      </c>
      <c r="K119" s="5">
        <f t="shared" si="2"/>
        <v>99.402028625845631</v>
      </c>
    </row>
    <row r="120" spans="1:11" x14ac:dyDescent="0.3">
      <c r="A120" s="6"/>
      <c r="B120" s="6"/>
      <c r="C120" s="6"/>
      <c r="D120" s="16">
        <v>159</v>
      </c>
      <c r="E120" s="17" t="s">
        <v>26</v>
      </c>
      <c r="F120" s="18">
        <v>5500000000</v>
      </c>
      <c r="G120" s="18">
        <v>5500000000</v>
      </c>
      <c r="H120" s="18">
        <v>5467100000</v>
      </c>
      <c r="I120" s="18">
        <v>380000000</v>
      </c>
      <c r="J120" s="19">
        <v>32900000</v>
      </c>
      <c r="K120" s="5">
        <f t="shared" si="2"/>
        <v>99.401818181818186</v>
      </c>
    </row>
    <row r="121" spans="1:11" x14ac:dyDescent="0.3">
      <c r="A121" s="6"/>
      <c r="B121" s="6"/>
      <c r="C121" s="6"/>
      <c r="D121" s="16">
        <v>422</v>
      </c>
      <c r="E121" s="17" t="s">
        <v>50</v>
      </c>
      <c r="F121" s="18">
        <v>1951000</v>
      </c>
      <c r="G121" s="18">
        <v>1951000</v>
      </c>
      <c r="H121" s="18">
        <v>1950908</v>
      </c>
      <c r="I121" s="18">
        <v>0</v>
      </c>
      <c r="J121" s="19">
        <v>92</v>
      </c>
      <c r="K121" s="5">
        <f t="shared" si="2"/>
        <v>99.99528446950282</v>
      </c>
    </row>
    <row r="122" spans="1:11" x14ac:dyDescent="0.3">
      <c r="A122" s="6"/>
      <c r="B122" s="6"/>
      <c r="C122" s="16">
        <v>28</v>
      </c>
      <c r="D122" s="6"/>
      <c r="E122" s="17" t="s">
        <v>39</v>
      </c>
      <c r="F122" s="18">
        <v>2698160000</v>
      </c>
      <c r="G122" s="18">
        <v>2698160000</v>
      </c>
      <c r="H122" s="18">
        <v>2698160000</v>
      </c>
      <c r="I122" s="18">
        <v>32587155.25</v>
      </c>
      <c r="J122" s="19">
        <v>0</v>
      </c>
      <c r="K122" s="5">
        <f t="shared" si="2"/>
        <v>100</v>
      </c>
    </row>
    <row r="123" spans="1:11" x14ac:dyDescent="0.3">
      <c r="A123" s="6"/>
      <c r="B123" s="6"/>
      <c r="C123" s="6"/>
      <c r="D123" s="16">
        <v>159</v>
      </c>
      <c r="E123" s="17" t="s">
        <v>26</v>
      </c>
      <c r="F123" s="18">
        <v>1798160000</v>
      </c>
      <c r="G123" s="18">
        <v>1798160000</v>
      </c>
      <c r="H123" s="18">
        <v>1798160000</v>
      </c>
      <c r="I123" s="18">
        <v>0</v>
      </c>
      <c r="J123" s="19">
        <v>0</v>
      </c>
      <c r="K123" s="5">
        <f t="shared" si="2"/>
        <v>100</v>
      </c>
    </row>
    <row r="124" spans="1:11" x14ac:dyDescent="0.3">
      <c r="A124" s="6"/>
      <c r="B124" s="6"/>
      <c r="C124" s="6"/>
      <c r="D124" s="16">
        <v>422</v>
      </c>
      <c r="E124" s="17" t="s">
        <v>50</v>
      </c>
      <c r="F124" s="18">
        <v>900000000</v>
      </c>
      <c r="G124" s="18">
        <v>900000000</v>
      </c>
      <c r="H124" s="18">
        <v>900000000</v>
      </c>
      <c r="I124" s="18">
        <v>32587155.25</v>
      </c>
      <c r="J124" s="19">
        <v>0</v>
      </c>
      <c r="K124" s="5">
        <f t="shared" si="2"/>
        <v>100</v>
      </c>
    </row>
    <row r="125" spans="1:11" ht="20.399999999999999" x14ac:dyDescent="0.3">
      <c r="A125" s="6"/>
      <c r="B125" s="16">
        <v>48</v>
      </c>
      <c r="C125" s="6"/>
      <c r="D125" s="6"/>
      <c r="E125" s="17" t="s">
        <v>51</v>
      </c>
      <c r="F125" s="18">
        <v>700782200</v>
      </c>
      <c r="G125" s="18">
        <v>700782200</v>
      </c>
      <c r="H125" s="18">
        <v>488173874.13999999</v>
      </c>
      <c r="I125" s="18">
        <v>0</v>
      </c>
      <c r="J125" s="19">
        <v>212608325.86000001</v>
      </c>
      <c r="K125" s="5">
        <f t="shared" si="2"/>
        <v>69.661283368784183</v>
      </c>
    </row>
    <row r="126" spans="1:11" x14ac:dyDescent="0.3">
      <c r="A126" s="6"/>
      <c r="B126" s="6"/>
      <c r="C126" s="16">
        <v>15</v>
      </c>
      <c r="D126" s="6"/>
      <c r="E126" s="17" t="s">
        <v>10</v>
      </c>
      <c r="F126" s="18">
        <v>240881200</v>
      </c>
      <c r="G126" s="18">
        <v>240881200</v>
      </c>
      <c r="H126" s="18">
        <v>28272874.140000001</v>
      </c>
      <c r="I126" s="18">
        <v>0</v>
      </c>
      <c r="J126" s="19">
        <v>212608325.86000001</v>
      </c>
      <c r="K126" s="5">
        <f t="shared" si="2"/>
        <v>11.737268886073302</v>
      </c>
    </row>
    <row r="127" spans="1:11" ht="20.399999999999999" x14ac:dyDescent="0.3">
      <c r="A127" s="6"/>
      <c r="B127" s="6"/>
      <c r="C127" s="6"/>
      <c r="D127" s="16">
        <v>165</v>
      </c>
      <c r="E127" s="17" t="s">
        <v>63</v>
      </c>
      <c r="F127" s="18">
        <v>503000</v>
      </c>
      <c r="G127" s="18">
        <v>503000</v>
      </c>
      <c r="H127" s="18">
        <v>0</v>
      </c>
      <c r="I127" s="18">
        <v>0</v>
      </c>
      <c r="J127" s="19">
        <v>503000</v>
      </c>
      <c r="K127" s="5">
        <f t="shared" si="2"/>
        <v>0</v>
      </c>
    </row>
    <row r="128" spans="1:11" ht="20.399999999999999" x14ac:dyDescent="0.3">
      <c r="A128" s="6"/>
      <c r="B128" s="6"/>
      <c r="C128" s="6"/>
      <c r="D128" s="16">
        <v>431</v>
      </c>
      <c r="E128" s="17" t="s">
        <v>44</v>
      </c>
      <c r="F128" s="18">
        <v>240378200</v>
      </c>
      <c r="G128" s="18">
        <v>240378200</v>
      </c>
      <c r="H128" s="18">
        <v>28272874.140000001</v>
      </c>
      <c r="I128" s="18">
        <v>0</v>
      </c>
      <c r="J128" s="19">
        <v>212105325.86000001</v>
      </c>
      <c r="K128" s="5">
        <f t="shared" si="2"/>
        <v>11.761829541946815</v>
      </c>
    </row>
    <row r="129" spans="1:11" x14ac:dyDescent="0.3">
      <c r="A129" s="6"/>
      <c r="B129" s="6"/>
      <c r="C129" s="16">
        <v>28</v>
      </c>
      <c r="D129" s="6"/>
      <c r="E129" s="17" t="s">
        <v>39</v>
      </c>
      <c r="F129" s="18">
        <v>459901000</v>
      </c>
      <c r="G129" s="18">
        <v>459901000</v>
      </c>
      <c r="H129" s="18">
        <v>459901000</v>
      </c>
      <c r="I129" s="18">
        <v>0</v>
      </c>
      <c r="J129" s="19">
        <v>0</v>
      </c>
      <c r="K129" s="5">
        <f t="shared" si="2"/>
        <v>100</v>
      </c>
    </row>
    <row r="130" spans="1:11" ht="20.399999999999999" x14ac:dyDescent="0.3">
      <c r="A130" s="6"/>
      <c r="B130" s="6"/>
      <c r="C130" s="6"/>
      <c r="D130" s="16">
        <v>431</v>
      </c>
      <c r="E130" s="17" t="s">
        <v>44</v>
      </c>
      <c r="F130" s="18">
        <v>459901000</v>
      </c>
      <c r="G130" s="18">
        <v>459901000</v>
      </c>
      <c r="H130" s="18">
        <v>459901000</v>
      </c>
      <c r="I130" s="18">
        <v>0</v>
      </c>
      <c r="J130" s="19">
        <v>0</v>
      </c>
      <c r="K130" s="5">
        <f t="shared" si="2"/>
        <v>100</v>
      </c>
    </row>
    <row r="131" spans="1:11" ht="30.6" x14ac:dyDescent="0.3">
      <c r="A131" s="6"/>
      <c r="B131" s="16">
        <v>81</v>
      </c>
      <c r="C131" s="6"/>
      <c r="D131" s="6"/>
      <c r="E131" s="17" t="s">
        <v>66</v>
      </c>
      <c r="F131" s="18">
        <v>38123000</v>
      </c>
      <c r="G131" s="18">
        <v>38123000</v>
      </c>
      <c r="H131" s="18">
        <v>38123000</v>
      </c>
      <c r="I131" s="18">
        <v>0</v>
      </c>
      <c r="J131" s="19">
        <v>0</v>
      </c>
      <c r="K131" s="5">
        <f t="shared" si="2"/>
        <v>100</v>
      </c>
    </row>
    <row r="132" spans="1:11" x14ac:dyDescent="0.3">
      <c r="A132" s="6"/>
      <c r="B132" s="6"/>
      <c r="C132" s="16">
        <v>20</v>
      </c>
      <c r="D132" s="6"/>
      <c r="E132" s="17" t="s">
        <v>67</v>
      </c>
      <c r="F132" s="18">
        <v>38123000</v>
      </c>
      <c r="G132" s="18">
        <v>38123000</v>
      </c>
      <c r="H132" s="18">
        <v>38123000</v>
      </c>
      <c r="I132" s="18">
        <v>0</v>
      </c>
      <c r="J132" s="19">
        <v>0</v>
      </c>
      <c r="K132" s="5">
        <f t="shared" si="2"/>
        <v>100</v>
      </c>
    </row>
    <row r="133" spans="1:11" x14ac:dyDescent="0.3">
      <c r="A133" s="6"/>
      <c r="B133" s="6"/>
      <c r="C133" s="6"/>
      <c r="D133" s="16">
        <v>519</v>
      </c>
      <c r="E133" s="17" t="s">
        <v>68</v>
      </c>
      <c r="F133" s="18">
        <v>38123000</v>
      </c>
      <c r="G133" s="18">
        <v>38123000</v>
      </c>
      <c r="H133" s="18">
        <v>38123000</v>
      </c>
      <c r="I133" s="18">
        <v>0</v>
      </c>
      <c r="J133" s="19">
        <v>0</v>
      </c>
      <c r="K133" s="5">
        <f t="shared" si="2"/>
        <v>100</v>
      </c>
    </row>
    <row r="134" spans="1:11" ht="20.399999999999999" x14ac:dyDescent="0.3">
      <c r="A134" s="6"/>
      <c r="B134" s="16">
        <v>107</v>
      </c>
      <c r="C134" s="6"/>
      <c r="D134" s="6"/>
      <c r="E134" s="17" t="s">
        <v>69</v>
      </c>
      <c r="F134" s="18">
        <v>1000000000</v>
      </c>
      <c r="G134" s="18">
        <v>1000000000</v>
      </c>
      <c r="H134" s="18">
        <v>1000000000</v>
      </c>
      <c r="I134" s="18">
        <v>0</v>
      </c>
      <c r="J134" s="19">
        <v>0</v>
      </c>
      <c r="K134" s="5">
        <f t="shared" si="2"/>
        <v>100</v>
      </c>
    </row>
    <row r="135" spans="1:11" x14ac:dyDescent="0.3">
      <c r="A135" s="6"/>
      <c r="B135" s="6"/>
      <c r="C135" s="16"/>
      <c r="D135" s="6"/>
      <c r="E135" s="17" t="s">
        <v>70</v>
      </c>
      <c r="F135" s="18">
        <v>1000000000</v>
      </c>
      <c r="G135" s="18">
        <v>1000000000</v>
      </c>
      <c r="H135" s="18">
        <v>1000000000</v>
      </c>
      <c r="I135" s="18">
        <v>0</v>
      </c>
      <c r="J135" s="19">
        <v>0</v>
      </c>
      <c r="K135" s="5">
        <f t="shared" si="2"/>
        <v>100</v>
      </c>
    </row>
    <row r="136" spans="1:11" x14ac:dyDescent="0.3">
      <c r="A136" s="6"/>
      <c r="B136" s="6"/>
      <c r="C136" s="6"/>
      <c r="D136" s="16">
        <v>169</v>
      </c>
      <c r="E136" s="17" t="s">
        <v>71</v>
      </c>
      <c r="F136" s="18">
        <v>1000000000</v>
      </c>
      <c r="G136" s="18">
        <v>1000000000</v>
      </c>
      <c r="H136" s="18">
        <v>1000000000</v>
      </c>
      <c r="I136" s="18">
        <v>0</v>
      </c>
      <c r="J136" s="19">
        <v>0</v>
      </c>
      <c r="K136" s="5">
        <f t="shared" si="2"/>
        <v>100</v>
      </c>
    </row>
    <row r="137" spans="1:11" x14ac:dyDescent="0.3">
      <c r="A137" s="6"/>
      <c r="B137" s="6"/>
      <c r="C137" s="6"/>
      <c r="D137" s="6"/>
      <c r="E137" s="17" t="s">
        <v>52</v>
      </c>
      <c r="F137" s="18">
        <v>45496527100</v>
      </c>
      <c r="G137" s="18">
        <v>45496527100</v>
      </c>
      <c r="H137" s="18">
        <v>41274009309.129997</v>
      </c>
      <c r="I137" s="18">
        <v>2743198075.9899998</v>
      </c>
      <c r="J137" s="19">
        <v>4222517790.8699951</v>
      </c>
      <c r="K137" s="5">
        <f t="shared" si="2"/>
        <v>90.71903272619241</v>
      </c>
    </row>
  </sheetData>
  <mergeCells count="11">
    <mergeCell ref="A6:E6"/>
    <mergeCell ref="F10:G10"/>
    <mergeCell ref="A3:J3"/>
    <mergeCell ref="F6:H6"/>
    <mergeCell ref="A10:D10"/>
    <mergeCell ref="E10:E11"/>
    <mergeCell ref="A7:E7"/>
    <mergeCell ref="F7:H7"/>
    <mergeCell ref="I10:J10"/>
    <mergeCell ref="A5:E5"/>
    <mergeCell ref="F5:H5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2026-08-28T04:21:54Z</dcterms:created>
  <dcterms:modified xsi:type="dcterms:W3CDTF">2026-09-02T20:00:31Z</dcterms:modified>
</cp:coreProperties>
</file>